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Информация о подписи" sheetId="4" r:id="rId4"/>
  </sheets>
  <calcPr calcId="162913"/>
</workbook>
</file>

<file path=xl/calcChain.xml><?xml version="1.0" encoding="utf-8"?>
<calcChain xmlns="http://schemas.openxmlformats.org/spreadsheetml/2006/main">
  <c r="J74" i="1" l="1"/>
  <c r="I74" i="1"/>
  <c r="H74" i="1"/>
  <c r="G74" i="1"/>
  <c r="F74" i="1"/>
  <c r="E74" i="1"/>
  <c r="J122" i="1" l="1"/>
  <c r="I122" i="1"/>
  <c r="H122" i="1"/>
  <c r="G122" i="1"/>
  <c r="F122" i="1"/>
  <c r="E122" i="1"/>
  <c r="J111" i="1" l="1"/>
  <c r="I111" i="1"/>
  <c r="H111" i="1"/>
  <c r="G111" i="1"/>
  <c r="F111" i="1"/>
  <c r="E111" i="1"/>
  <c r="J98" i="1" l="1"/>
  <c r="I98" i="1"/>
  <c r="H98" i="1"/>
  <c r="G98" i="1"/>
  <c r="F98" i="1"/>
  <c r="E98" i="1"/>
  <c r="J86" i="1" l="1"/>
  <c r="I86" i="1"/>
  <c r="H86" i="1"/>
  <c r="G86" i="1"/>
  <c r="F86" i="1"/>
  <c r="E86" i="1"/>
  <c r="J63" i="1" l="1"/>
  <c r="I63" i="1"/>
  <c r="H63" i="1"/>
  <c r="G63" i="1"/>
  <c r="F63" i="1"/>
  <c r="E63" i="1"/>
  <c r="J53" i="1" l="1"/>
  <c r="I53" i="1"/>
  <c r="H53" i="1"/>
  <c r="G53" i="1"/>
  <c r="F53" i="1"/>
  <c r="E53" i="1"/>
  <c r="J42" i="1" l="1"/>
  <c r="I42" i="1"/>
  <c r="H42" i="1"/>
  <c r="G42" i="1"/>
  <c r="F42" i="1"/>
  <c r="E42" i="1"/>
  <c r="J32" i="1" l="1"/>
  <c r="I32" i="1"/>
  <c r="H32" i="1"/>
  <c r="G32" i="1"/>
  <c r="F32" i="1"/>
  <c r="E3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<sst xmlns="http://schemas.openxmlformats.org/spreadsheetml/2006/main" count="278" uniqueCount="87">
  <si>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</si>
  <si>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</si>
  <si>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</si>
  <si>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</si>
  <si>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</si>
  <si>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</si>
  <si>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</si>
  <si>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</si>
  <si>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</si>
  <si>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</si>
  <si>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</si>
  <si>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</si>
  <si>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</si>
  <si>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</si>
  <si>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</si>
  <si>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</si>
  <si>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гор.напиток</t>
  </si>
  <si>
    <t>Кофейный напиток</t>
  </si>
  <si>
    <t>хлеб</t>
  </si>
  <si>
    <t>пп</t>
  </si>
  <si>
    <t>Хлеб пшеничный</t>
  </si>
  <si>
    <t>Сыр</t>
  </si>
  <si>
    <t>Масло сливочное</t>
  </si>
  <si>
    <t>Вафли</t>
  </si>
  <si>
    <t>Итого</t>
  </si>
  <si>
    <t>УТВЕРЖДАЮ</t>
  </si>
  <si>
    <t>Яблоко</t>
  </si>
  <si>
    <t>Котлеты домашние</t>
  </si>
  <si>
    <t>Чай с сахаром и лимоном</t>
  </si>
  <si>
    <t>Макаронные изделия отварные</t>
  </si>
  <si>
    <t xml:space="preserve">Пряник </t>
  </si>
  <si>
    <t>Жаркое по-домашнему</t>
  </si>
  <si>
    <t>Яблоко свежее</t>
  </si>
  <si>
    <t>Рыба тушеная в соусе</t>
  </si>
  <si>
    <t>Чай с лимоном и сахаром</t>
  </si>
  <si>
    <t>54-10м-2020</t>
  </si>
  <si>
    <t>Капуста тушеная с мясом курицы</t>
  </si>
  <si>
    <t>Чай с сахаром</t>
  </si>
  <si>
    <t>Салат из кукурузы консервированной</t>
  </si>
  <si>
    <t>Пряник</t>
  </si>
  <si>
    <t>Кисель</t>
  </si>
  <si>
    <t xml:space="preserve">Печенье </t>
  </si>
  <si>
    <t>Каша гречневая</t>
  </si>
  <si>
    <t>Соус томатный</t>
  </si>
  <si>
    <t>Огурец соленый</t>
  </si>
  <si>
    <t>Птица тушеная в соусе</t>
  </si>
  <si>
    <t>Макароны отварные</t>
  </si>
  <si>
    <t>Икра кабачковая</t>
  </si>
  <si>
    <t>_____________________ М.А.Грищенко</t>
  </si>
  <si>
    <t>МБОУ СОШ №1 с.Барабаш                    12-18 лет</t>
  </si>
  <si>
    <t>МБОУ СОШ №1 с.Барабаш                                 12-18 лет</t>
  </si>
  <si>
    <t>МБОУ СОШ №1 с.Барабаш                            12-18 лет</t>
  </si>
  <si>
    <t xml:space="preserve">Напиток яблочный </t>
  </si>
  <si>
    <t>МБОУ СОШ №1 с.Барабаш                        12-18 лет</t>
  </si>
  <si>
    <t>Картофельное пюре</t>
  </si>
  <si>
    <t>Вареники с картофелем и маслом сливочным</t>
  </si>
  <si>
    <t xml:space="preserve">Тефтели мясные </t>
  </si>
  <si>
    <t>МБОУ СОШ №1 с.Барабаш                       12-18 лет</t>
  </si>
  <si>
    <t>Напиток яблочный</t>
  </si>
  <si>
    <t xml:space="preserve">Плов </t>
  </si>
  <si>
    <t>МБОУ СОШ №1 с.Барабаш                           12-18 лет</t>
  </si>
  <si>
    <t>Макароны с сыром</t>
  </si>
  <si>
    <t>Сок</t>
  </si>
  <si>
    <t>Какао с молоком</t>
  </si>
  <si>
    <t>54-22гн-2020</t>
  </si>
  <si>
    <t>Примерное десятидневное меню МБОУ СОШ №1 с.Барабаш 2022 - 2023 уч.год.</t>
  </si>
  <si>
    <t>Директор МБОУ СОШ №1 с. Барабаш</t>
  </si>
  <si>
    <t xml:space="preserve">"_____" ______________________2023 г. </t>
  </si>
  <si>
    <t>МБОУ СОШ №1 с.Барабаш                              12-18 лет</t>
  </si>
  <si>
    <t>ДОКУМЕНТ ПОДПИСАН ЭЛЕКТРОННОЙ ПОДПИСЬЮ</t>
  </si>
  <si>
    <t>ПОДЛИННОСТЬ ДОКУМЕНТА НЕ ПОДТВЕРЖДЕНА.</t>
  </si>
  <si>
    <t>ПРОВЕРЕНО В ПРОГРАММЕ КРИПТОАРМ.</t>
  </si>
  <si>
    <t>Подпись</t>
  </si>
  <si>
    <t>Общий статус подписи</t>
  </si>
  <si>
    <t>Подписи математически корректны, но нет полного доверия к одному или нескольким сертификатам подписи</t>
  </si>
  <si>
    <t>Владелец</t>
  </si>
  <si>
    <t>МУНИЦИПАЛЬНОЕ БЮДЖЕТНОЕ ОБЩЕОБРАЗОВАТЕЛЬНОЕ УЧРЕЖДЕНИЕ "СРЕДНЯЯ ОБЩЕОБРАЗОВАТЕЛЬНАЯ ШКОЛА № 1 С. БАРАБАШ ХАСАНСКОГО МУНИЦИПАЛЬНОГО ОКРУГА", Грищенко, Максим Андреевич, certmgr@list.ru, 252002333327, 2531007618, 13118296739, 1022501195001, МУНИЦИПАЛЬНОЕ БЮДЖЕТНОЕ ОБЩЕОБРАЗОВАТЕЛЬНОЕ УЧРЕЖДЕНИЕ "СРЕДНЯЯ ОБЩЕОБРАЗОВАТЕЛЬНАЯ ШКОЛА № 1 С. БАРАБАШ ХАСАНСКОГО МУНИЦИПАЛЬНОГО ОКРУГА", Директор, с Барабаш, ул Школьная, д.1, Приморский край, RU</t>
  </si>
  <si>
    <t>Издатель</t>
  </si>
  <si>
    <t>Казначейство России, Казначейство России, RU, г. Москва, Большой Златоустинский переулок, д. 6, строение 1, 1047797019830, 7710568760, 77 Москва, uc_fk@roskazna.ru</t>
  </si>
  <si>
    <t>Серийный номер</t>
  </si>
  <si>
    <t>00C266C5AC000CD50AC87BFFAD8499B8C6</t>
  </si>
  <si>
    <t>Сертификат действителен с</t>
  </si>
  <si>
    <t>30.01.2023 16:42:00 UTC+10</t>
  </si>
  <si>
    <t>Сертификат действителен до</t>
  </si>
  <si>
    <t>24.04.2024 16:42:00 UTC+10</t>
  </si>
  <si>
    <t>Дата и время создания ЭП</t>
  </si>
  <si>
    <t>04.04.2023 15:06:52 UTC+10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</si>
</sst>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6" xfId="0" applyFont="1" applyFill="1" applyBorder="1"/>
    <xf numFmtId="0" fontId="0" fillId="0" borderId="7" xfId="0" applyFont="1" applyFill="1" applyBorder="1"/>
    <xf numFmtId="0" fontId="0" fillId="0" borderId="10" xfId="0" applyFont="1" applyFill="1" applyBorder="1"/>
    <xf numFmtId="0" fontId="0" fillId="0" borderId="4" xfId="0" applyFont="1" applyFill="1" applyBorder="1"/>
    <xf numFmtId="0" fontId="0" fillId="0" borderId="14" xfId="0" applyFont="1" applyFill="1" applyBorder="1"/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10" xfId="0" applyFill="1" applyBorder="1"/>
    <xf numFmtId="0" fontId="0" fillId="0" borderId="4" xfId="0" applyFill="1" applyBorder="1"/>
    <xf numFmtId="0" fontId="0" fillId="0" borderId="14" xfId="0" applyFill="1" applyBorder="1"/>
    <xf numFmtId="0" fontId="0" fillId="0" borderId="2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0" fillId="0" borderId="4" xfId="0" applyNumberFormat="1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0" fontId="0" fillId="0" borderId="7" xfId="0" applyNumberFormat="1" applyFont="1" applyFill="1" applyBorder="1" applyAlignment="1" applyProtection="1">
      <alignment horizontal="right"/>
      <protection locked="0"/>
    </xf>
    <xf numFmtId="2" fontId="0" fillId="0" borderId="7" xfId="0" applyNumberFormat="1" applyFont="1" applyFill="1" applyBorder="1" applyProtection="1">
      <protection locked="0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locked="0"/>
    </xf>
    <xf numFmtId="0" fontId="3" fillId="0" borderId="0" xfId="0" applyFont="1" applyFill="1" applyAlignment="1">
      <alignment horizontal="center"/>
    </xf>
    <xf numFmtId="0" fontId="0" fillId="0" borderId="12" xfId="0" applyFont="1" applyFill="1" applyBorder="1" applyProtection="1">
      <protection locked="0"/>
    </xf>
    <xf numFmtId="0" fontId="0" fillId="0" borderId="1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2" xfId="0" applyFont="1" applyFill="1" applyBorder="1" applyAlignment="1" applyProtection="1">
      <alignment horizontal="center"/>
      <protection locked="0"/>
    </xf>
    <xf numFmtId="0" fontId="0" fillId="0" borderId="13" xfId="0" applyFont="1" applyFill="1" applyBorder="1" applyAlignment="1" applyProtection="1">
      <alignment horizontal="center"/>
      <protection locked="0"/>
    </xf>
    <xf numFmtId="0" fontId="0" fillId="0" borderId="15" xfId="0" applyFont="1" applyFill="1" applyBorder="1" applyProtection="1">
      <protection locked="0"/>
    </xf>
    <xf numFmtId="0" fontId="0" fillId="0" borderId="15" xfId="0" applyFont="1" applyFill="1" applyBorder="1" applyAlignment="1" applyProtection="1">
      <alignment wrapText="1"/>
      <protection locked="0"/>
    </xf>
    <xf numFmtId="1" fontId="0" fillId="0" borderId="15" xfId="0" applyNumberFormat="1" applyFont="1" applyFill="1" applyBorder="1" applyProtection="1">
      <protection locked="0"/>
    </xf>
    <xf numFmtId="2" fontId="0" fillId="0" borderId="15" xfId="0" applyNumberFormat="1" applyFont="1" applyFill="1" applyBorder="1" applyProtection="1">
      <protection locked="0"/>
    </xf>
    <xf numFmtId="0" fontId="0" fillId="0" borderId="16" xfId="0" applyFon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4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0" fillId="0" borderId="4" xfId="0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0" fillId="0" borderId="11" xfId="0" applyNumberFormat="1" applyFont="1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33" xfId="0" applyBorder="1" applyAlignment="1">
      <alignment wrapText="1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0" xfId="0" applyFill="1" applyAlignment="1">
      <alignment horizontal="right"/>
    </xf>
    <xf numFmtId="0" fontId="0" fillId="0" borderId="1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3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wrapText="1"/>
    </xf>
    <xf numFmtId="0" fontId="0" fillId="0" borderId="0" xfId="0" applyBorder="1" applyAlignment="1">
      <alignment wrapText="1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3" xfId="0" applyBorder="1" applyAlignment="1">
      <alignment wrapText="1"/>
    </xf>
    <xf numFmtId="0" fontId="4" fillId="0" borderId="3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0A6E~1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workbookViewId="0">
      <selection activeCell="J9" sqref="J9"/>
    </sheetView>
  </sheetViews>
  <sheetFormatPr defaultRowHeight="15" x14ac:dyDescent="0.25"/>
  <cols>
    <col min="1" max="1" width="12.5703125" customWidth="1"/>
    <col min="2" max="2" width="11.85546875" customWidth="1"/>
    <col min="4" max="4" width="25.28515625" customWidth="1"/>
    <col min="7" max="7" width="13.5703125" customWidth="1"/>
    <col min="10" max="10" width="11.42578125" customWidth="1"/>
  </cols>
  <sheetData>
    <row r="1" spans="1:10" x14ac:dyDescent="0.25">
      <c r="A1" s="11"/>
      <c r="B1" s="11"/>
      <c r="C1" s="11"/>
      <c r="D1" s="11"/>
      <c r="E1" s="103" t="s">
        <v>25</v>
      </c>
      <c r="F1" s="103"/>
      <c r="G1" s="103"/>
      <c r="H1" s="103"/>
      <c r="I1" s="103"/>
      <c r="J1" s="103"/>
    </row>
    <row r="2" spans="1:10" x14ac:dyDescent="0.25">
      <c r="A2" s="11"/>
      <c r="B2" s="11"/>
      <c r="C2" s="11"/>
      <c r="D2" s="11"/>
      <c r="E2" s="103" t="s">
        <v>66</v>
      </c>
      <c r="F2" s="103"/>
      <c r="G2" s="103"/>
      <c r="H2" s="103"/>
      <c r="I2" s="103"/>
      <c r="J2" s="103"/>
    </row>
    <row r="3" spans="1:10" x14ac:dyDescent="0.25">
      <c r="A3" s="11"/>
      <c r="B3" s="11"/>
      <c r="C3" s="11"/>
      <c r="D3" s="11"/>
      <c r="E3" s="103" t="s">
        <v>48</v>
      </c>
      <c r="F3" s="103"/>
      <c r="G3" s="103"/>
      <c r="H3" s="103"/>
      <c r="I3" s="103"/>
      <c r="J3" s="103"/>
    </row>
    <row r="4" spans="1:10" x14ac:dyDescent="0.25">
      <c r="A4" s="11"/>
      <c r="B4" s="11"/>
      <c r="C4" s="11"/>
      <c r="D4" s="11"/>
      <c r="E4" s="103" t="s">
        <v>67</v>
      </c>
      <c r="F4" s="103"/>
      <c r="G4" s="103"/>
      <c r="H4" s="103"/>
      <c r="I4" s="103"/>
      <c r="J4" s="103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1"/>
      <c r="B6" s="11"/>
      <c r="C6" s="11"/>
      <c r="D6" s="11" t="s">
        <v>65</v>
      </c>
      <c r="E6" s="11"/>
      <c r="F6" s="11"/>
      <c r="G6" s="11"/>
      <c r="H6" s="11"/>
      <c r="I6" s="11"/>
      <c r="J6" s="11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x14ac:dyDescent="0.25">
      <c r="A9" s="1" t="s">
        <v>0</v>
      </c>
      <c r="B9" s="104" t="s">
        <v>49</v>
      </c>
      <c r="C9" s="105"/>
      <c r="D9" s="106"/>
      <c r="E9" s="1" t="s">
        <v>1</v>
      </c>
      <c r="F9" s="29"/>
      <c r="G9" s="1"/>
      <c r="H9" s="1"/>
      <c r="I9" s="1" t="s">
        <v>2</v>
      </c>
      <c r="J9" s="87">
        <v>1</v>
      </c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2"/>
    </row>
    <row r="11" spans="1:10" ht="15.75" thickBot="1" x14ac:dyDescent="0.3">
      <c r="A11" s="8" t="s">
        <v>3</v>
      </c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10" t="s">
        <v>12</v>
      </c>
    </row>
    <row r="12" spans="1:10" x14ac:dyDescent="0.25">
      <c r="A12" s="3" t="s">
        <v>13</v>
      </c>
      <c r="B12" s="4" t="s">
        <v>14</v>
      </c>
      <c r="C12" s="30">
        <v>190</v>
      </c>
      <c r="D12" s="31" t="s">
        <v>15</v>
      </c>
      <c r="E12" s="32">
        <v>250</v>
      </c>
      <c r="F12" s="33">
        <v>26.5</v>
      </c>
      <c r="G12" s="34">
        <v>256.60000000000002</v>
      </c>
      <c r="H12" s="34">
        <v>7.6</v>
      </c>
      <c r="I12" s="34">
        <v>10.9</v>
      </c>
      <c r="J12" s="35">
        <v>31.7</v>
      </c>
    </row>
    <row r="13" spans="1:10" x14ac:dyDescent="0.25">
      <c r="A13" s="5"/>
      <c r="B13" s="6" t="s">
        <v>16</v>
      </c>
      <c r="C13" s="36">
        <v>380</v>
      </c>
      <c r="D13" s="37" t="s">
        <v>17</v>
      </c>
      <c r="E13" s="38">
        <v>200</v>
      </c>
      <c r="F13" s="39">
        <v>12</v>
      </c>
      <c r="G13" s="34">
        <v>66</v>
      </c>
      <c r="H13" s="34">
        <v>3</v>
      </c>
      <c r="I13" s="34">
        <v>3</v>
      </c>
      <c r="J13" s="35">
        <v>6.6</v>
      </c>
    </row>
    <row r="14" spans="1:10" x14ac:dyDescent="0.25">
      <c r="A14" s="5"/>
      <c r="B14" s="6" t="s">
        <v>18</v>
      </c>
      <c r="C14" s="36" t="s">
        <v>19</v>
      </c>
      <c r="D14" s="37" t="s">
        <v>20</v>
      </c>
      <c r="E14" s="38">
        <v>20</v>
      </c>
      <c r="F14" s="39">
        <v>2</v>
      </c>
      <c r="G14" s="40">
        <v>46.2</v>
      </c>
      <c r="H14" s="28">
        <v>1.6</v>
      </c>
      <c r="I14" s="28">
        <v>0.2</v>
      </c>
      <c r="J14" s="27">
        <v>9.9</v>
      </c>
    </row>
    <row r="15" spans="1:10" x14ac:dyDescent="0.25">
      <c r="A15" s="5"/>
      <c r="B15" s="41"/>
      <c r="C15" s="41">
        <v>14</v>
      </c>
      <c r="D15" s="42" t="s">
        <v>21</v>
      </c>
      <c r="E15" s="43">
        <v>8</v>
      </c>
      <c r="F15" s="44">
        <v>7</v>
      </c>
      <c r="G15" s="34">
        <v>28.8</v>
      </c>
      <c r="H15" s="45">
        <v>1.8</v>
      </c>
      <c r="I15" s="45">
        <v>2.4</v>
      </c>
      <c r="J15" s="46">
        <v>0</v>
      </c>
    </row>
    <row r="16" spans="1:10" x14ac:dyDescent="0.25">
      <c r="A16" s="5"/>
      <c r="B16" s="41"/>
      <c r="C16" s="41">
        <v>13</v>
      </c>
      <c r="D16" s="42" t="s">
        <v>22</v>
      </c>
      <c r="E16" s="43">
        <v>8</v>
      </c>
      <c r="F16" s="44">
        <v>7.5</v>
      </c>
      <c r="G16" s="34">
        <v>59.8</v>
      </c>
      <c r="H16" s="34">
        <v>0.04</v>
      </c>
      <c r="I16" s="34">
        <v>6.6</v>
      </c>
      <c r="J16" s="35">
        <v>0.06</v>
      </c>
    </row>
    <row r="17" spans="1:10" x14ac:dyDescent="0.25">
      <c r="A17" s="5"/>
      <c r="B17" s="41"/>
      <c r="C17" s="41"/>
      <c r="D17" s="42" t="s">
        <v>26</v>
      </c>
      <c r="E17" s="43">
        <v>140</v>
      </c>
      <c r="F17" s="44">
        <v>20</v>
      </c>
      <c r="G17" s="34">
        <v>65.8</v>
      </c>
      <c r="H17" s="34">
        <v>0.56000000000000005</v>
      </c>
      <c r="I17" s="34">
        <v>0.56000000000000005</v>
      </c>
      <c r="J17" s="35">
        <v>13.7</v>
      </c>
    </row>
    <row r="18" spans="1:10" x14ac:dyDescent="0.25">
      <c r="A18" s="5"/>
      <c r="B18" s="41"/>
      <c r="C18" s="41"/>
      <c r="D18" s="42" t="s">
        <v>23</v>
      </c>
      <c r="E18" s="43">
        <v>40</v>
      </c>
      <c r="F18" s="44">
        <v>10</v>
      </c>
      <c r="G18" s="47">
        <v>194.7</v>
      </c>
      <c r="H18" s="47">
        <v>1.5</v>
      </c>
      <c r="I18" s="47">
        <v>1.8</v>
      </c>
      <c r="J18" s="48">
        <v>42.5</v>
      </c>
    </row>
    <row r="19" spans="1:10" ht="15.75" thickBot="1" x14ac:dyDescent="0.3">
      <c r="A19" s="7"/>
      <c r="B19" s="49" t="s">
        <v>24</v>
      </c>
      <c r="C19" s="49"/>
      <c r="D19" s="50"/>
      <c r="E19" s="51">
        <f>SUM(E12:E18)</f>
        <v>666</v>
      </c>
      <c r="F19" s="52">
        <f t="shared" ref="F19:J19" si="0">SUM(F12:F18)</f>
        <v>85</v>
      </c>
      <c r="G19" s="49">
        <f t="shared" si="0"/>
        <v>717.90000000000009</v>
      </c>
      <c r="H19" s="49">
        <f t="shared" si="0"/>
        <v>16.100000000000001</v>
      </c>
      <c r="I19" s="49">
        <f t="shared" si="0"/>
        <v>25.46</v>
      </c>
      <c r="J19" s="53">
        <f t="shared" si="0"/>
        <v>104.46</v>
      </c>
    </row>
    <row r="20" spans="1:1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25">
      <c r="A21" s="11" t="s">
        <v>0</v>
      </c>
      <c r="B21" s="107" t="s">
        <v>68</v>
      </c>
      <c r="C21" s="108"/>
      <c r="D21" s="109"/>
      <c r="E21" s="11" t="s">
        <v>1</v>
      </c>
      <c r="F21" s="54"/>
      <c r="G21" s="11"/>
      <c r="H21" s="11"/>
      <c r="I21" s="11" t="s">
        <v>2</v>
      </c>
      <c r="J21" s="91">
        <v>2</v>
      </c>
    </row>
    <row r="22" spans="1:10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2"/>
    </row>
    <row r="23" spans="1:10" ht="15.75" thickBot="1" x14ac:dyDescent="0.3">
      <c r="A23" s="13" t="s">
        <v>3</v>
      </c>
      <c r="B23" s="14" t="s">
        <v>4</v>
      </c>
      <c r="C23" s="14" t="s">
        <v>5</v>
      </c>
      <c r="D23" s="14" t="s">
        <v>6</v>
      </c>
      <c r="E23" s="14" t="s">
        <v>7</v>
      </c>
      <c r="F23" s="14" t="s">
        <v>8</v>
      </c>
      <c r="G23" s="15" t="s">
        <v>9</v>
      </c>
      <c r="H23" s="15" t="s">
        <v>10</v>
      </c>
      <c r="I23" s="15" t="s">
        <v>11</v>
      </c>
      <c r="J23" s="16" t="s">
        <v>12</v>
      </c>
    </row>
    <row r="24" spans="1:10" x14ac:dyDescent="0.25">
      <c r="A24" s="17" t="s">
        <v>13</v>
      </c>
      <c r="B24" s="18" t="s">
        <v>14</v>
      </c>
      <c r="C24" s="55">
        <v>271</v>
      </c>
      <c r="D24" s="56" t="s">
        <v>27</v>
      </c>
      <c r="E24" s="57">
        <v>100</v>
      </c>
      <c r="F24" s="58">
        <v>50</v>
      </c>
      <c r="G24" s="34">
        <v>249</v>
      </c>
      <c r="H24" s="34">
        <v>11.7</v>
      </c>
      <c r="I24" s="34">
        <v>18.7</v>
      </c>
      <c r="J24" s="35">
        <v>8.6</v>
      </c>
    </row>
    <row r="25" spans="1:10" x14ac:dyDescent="0.25">
      <c r="A25" s="19"/>
      <c r="B25" s="20" t="s">
        <v>16</v>
      </c>
      <c r="C25" s="59">
        <v>431</v>
      </c>
      <c r="D25" s="60" t="s">
        <v>28</v>
      </c>
      <c r="E25" s="61">
        <v>200</v>
      </c>
      <c r="F25" s="62">
        <v>4</v>
      </c>
      <c r="G25" s="88">
        <v>45.46</v>
      </c>
      <c r="H25" s="89">
        <v>7.0000000000000007E-2</v>
      </c>
      <c r="I25" s="89">
        <v>0.01</v>
      </c>
      <c r="J25" s="90">
        <v>10.97</v>
      </c>
    </row>
    <row r="26" spans="1:10" x14ac:dyDescent="0.25">
      <c r="A26" s="19"/>
      <c r="B26" s="20" t="s">
        <v>18</v>
      </c>
      <c r="C26" s="59" t="s">
        <v>19</v>
      </c>
      <c r="D26" s="60" t="s">
        <v>20</v>
      </c>
      <c r="E26" s="61">
        <v>20</v>
      </c>
      <c r="F26" s="62">
        <v>2</v>
      </c>
      <c r="G26" s="85">
        <v>46.2</v>
      </c>
      <c r="H26" s="28">
        <v>1.6</v>
      </c>
      <c r="I26" s="28">
        <v>0.2</v>
      </c>
      <c r="J26" s="27">
        <v>9.9</v>
      </c>
    </row>
    <row r="27" spans="1:10" ht="30" x14ac:dyDescent="0.25">
      <c r="A27" s="19"/>
      <c r="B27" s="63"/>
      <c r="C27" s="63">
        <v>331</v>
      </c>
      <c r="D27" s="64" t="s">
        <v>29</v>
      </c>
      <c r="E27" s="65">
        <v>180</v>
      </c>
      <c r="F27" s="66">
        <v>10</v>
      </c>
      <c r="G27" s="34">
        <v>229.2</v>
      </c>
      <c r="H27" s="34">
        <v>6.6</v>
      </c>
      <c r="I27" s="34">
        <v>5.8</v>
      </c>
      <c r="J27" s="35">
        <v>37.6</v>
      </c>
    </row>
    <row r="28" spans="1:10" x14ac:dyDescent="0.25">
      <c r="A28" s="19"/>
      <c r="B28" s="63"/>
      <c r="C28" s="63"/>
      <c r="D28" s="64" t="s">
        <v>30</v>
      </c>
      <c r="E28" s="65">
        <v>60</v>
      </c>
      <c r="F28" s="66">
        <v>19</v>
      </c>
      <c r="G28" s="34">
        <v>219.6</v>
      </c>
      <c r="H28" s="34">
        <v>3.5</v>
      </c>
      <c r="I28" s="34">
        <v>2.8</v>
      </c>
      <c r="J28" s="35">
        <v>45</v>
      </c>
    </row>
    <row r="29" spans="1:10" x14ac:dyDescent="0.25">
      <c r="A29" s="19"/>
      <c r="B29" s="63"/>
      <c r="C29" s="63"/>
      <c r="D29" s="64"/>
      <c r="E29" s="65"/>
      <c r="F29" s="66"/>
      <c r="G29" s="26"/>
      <c r="H29" s="26"/>
      <c r="I29" s="26"/>
      <c r="J29" s="27"/>
    </row>
    <row r="30" spans="1:10" x14ac:dyDescent="0.25">
      <c r="A30" s="19"/>
      <c r="B30" s="63"/>
      <c r="C30" s="63"/>
      <c r="D30" s="64"/>
      <c r="E30" s="65"/>
      <c r="F30" s="66"/>
      <c r="G30" s="45"/>
      <c r="H30" s="45"/>
      <c r="I30" s="45"/>
      <c r="J30" s="46"/>
    </row>
    <row r="31" spans="1:10" x14ac:dyDescent="0.25">
      <c r="A31" s="19"/>
      <c r="B31" s="63"/>
      <c r="C31" s="63"/>
      <c r="D31" s="64"/>
      <c r="E31" s="65"/>
      <c r="F31" s="66"/>
      <c r="G31" s="47"/>
      <c r="H31" s="47"/>
      <c r="I31" s="47"/>
      <c r="J31" s="48"/>
    </row>
    <row r="32" spans="1:10" ht="15.75" thickBot="1" x14ac:dyDescent="0.3">
      <c r="A32" s="21"/>
      <c r="B32" s="67" t="s">
        <v>24</v>
      </c>
      <c r="C32" s="67"/>
      <c r="D32" s="68"/>
      <c r="E32" s="69">
        <f t="shared" ref="E32:J32" si="1">SUM(E24:E31)</f>
        <v>560</v>
      </c>
      <c r="F32" s="70">
        <f t="shared" si="1"/>
        <v>85</v>
      </c>
      <c r="G32" s="67">
        <f t="shared" si="1"/>
        <v>789.45999999999992</v>
      </c>
      <c r="H32" s="67">
        <f t="shared" si="1"/>
        <v>23.47</v>
      </c>
      <c r="I32" s="67">
        <f t="shared" si="1"/>
        <v>27.51</v>
      </c>
      <c r="J32" s="71">
        <f t="shared" si="1"/>
        <v>112.07</v>
      </c>
    </row>
    <row r="33" spans="1:10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25">
      <c r="A34" s="11" t="s">
        <v>0</v>
      </c>
      <c r="B34" s="107" t="s">
        <v>51</v>
      </c>
      <c r="C34" s="108"/>
      <c r="D34" s="109"/>
      <c r="E34" s="11" t="s">
        <v>1</v>
      </c>
      <c r="F34" s="54"/>
      <c r="G34" s="11"/>
      <c r="H34" s="11"/>
      <c r="I34" s="11" t="s">
        <v>2</v>
      </c>
      <c r="J34" s="91">
        <v>3</v>
      </c>
    </row>
    <row r="35" spans="1:10" ht="15.75" thickBo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2"/>
    </row>
    <row r="36" spans="1:10" ht="15.75" thickBot="1" x14ac:dyDescent="0.3">
      <c r="A36" s="13" t="s">
        <v>3</v>
      </c>
      <c r="B36" s="14" t="s">
        <v>4</v>
      </c>
      <c r="C36" s="14" t="s">
        <v>5</v>
      </c>
      <c r="D36" s="14" t="s">
        <v>6</v>
      </c>
      <c r="E36" s="14" t="s">
        <v>7</v>
      </c>
      <c r="F36" s="14" t="s">
        <v>8</v>
      </c>
      <c r="G36" s="15" t="s">
        <v>9</v>
      </c>
      <c r="H36" s="15" t="s">
        <v>10</v>
      </c>
      <c r="I36" s="15" t="s">
        <v>11</v>
      </c>
      <c r="J36" s="16" t="s">
        <v>12</v>
      </c>
    </row>
    <row r="37" spans="1:10" x14ac:dyDescent="0.25">
      <c r="A37" s="17" t="s">
        <v>13</v>
      </c>
      <c r="B37" s="18" t="s">
        <v>14</v>
      </c>
      <c r="C37" s="72">
        <v>259</v>
      </c>
      <c r="D37" s="56" t="s">
        <v>31</v>
      </c>
      <c r="E37" s="57">
        <v>220</v>
      </c>
      <c r="F37" s="58">
        <v>57.5</v>
      </c>
      <c r="G37" s="82">
        <v>399.6</v>
      </c>
      <c r="H37" s="82">
        <v>20.399999999999999</v>
      </c>
      <c r="I37" s="82">
        <v>25.6</v>
      </c>
      <c r="J37" s="83">
        <v>21.8</v>
      </c>
    </row>
    <row r="38" spans="1:10" x14ac:dyDescent="0.25">
      <c r="A38" s="19"/>
      <c r="B38" s="20" t="s">
        <v>16</v>
      </c>
      <c r="C38" s="59">
        <v>438</v>
      </c>
      <c r="D38" s="60" t="s">
        <v>52</v>
      </c>
      <c r="E38" s="61">
        <v>200</v>
      </c>
      <c r="F38" s="62">
        <v>5.5</v>
      </c>
      <c r="G38" s="26">
        <v>107.89</v>
      </c>
      <c r="H38" s="26">
        <v>0.1</v>
      </c>
      <c r="I38" s="26">
        <v>0.1</v>
      </c>
      <c r="J38" s="27">
        <v>26.37</v>
      </c>
    </row>
    <row r="39" spans="1:10" x14ac:dyDescent="0.25">
      <c r="A39" s="19"/>
      <c r="B39" s="20" t="s">
        <v>18</v>
      </c>
      <c r="C39" s="59" t="s">
        <v>19</v>
      </c>
      <c r="D39" s="60" t="s">
        <v>20</v>
      </c>
      <c r="E39" s="61">
        <v>20</v>
      </c>
      <c r="F39" s="62">
        <v>2</v>
      </c>
      <c r="G39" s="40">
        <v>46.2</v>
      </c>
      <c r="H39" s="28">
        <v>1.6</v>
      </c>
      <c r="I39" s="28">
        <v>0.2</v>
      </c>
      <c r="J39" s="27">
        <v>9.9</v>
      </c>
    </row>
    <row r="40" spans="1:10" x14ac:dyDescent="0.25">
      <c r="A40" s="19"/>
      <c r="B40" s="63"/>
      <c r="C40" s="74"/>
      <c r="D40" s="64" t="s">
        <v>32</v>
      </c>
      <c r="E40" s="65">
        <v>129</v>
      </c>
      <c r="F40" s="66">
        <v>20</v>
      </c>
      <c r="G40" s="45">
        <v>60.6</v>
      </c>
      <c r="H40" s="45">
        <v>0.5</v>
      </c>
      <c r="I40" s="45">
        <v>0.5</v>
      </c>
      <c r="J40" s="46">
        <v>12.6</v>
      </c>
    </row>
    <row r="41" spans="1:10" x14ac:dyDescent="0.25">
      <c r="A41" s="19"/>
      <c r="B41" s="63"/>
      <c r="C41" s="63"/>
      <c r="D41" s="64"/>
      <c r="E41" s="65"/>
      <c r="F41" s="66"/>
      <c r="G41" s="63"/>
      <c r="H41" s="63"/>
      <c r="I41" s="63"/>
      <c r="J41" s="84"/>
    </row>
    <row r="42" spans="1:10" ht="15.75" thickBot="1" x14ac:dyDescent="0.3">
      <c r="A42" s="21"/>
      <c r="B42" s="67" t="s">
        <v>24</v>
      </c>
      <c r="C42" s="67"/>
      <c r="D42" s="68"/>
      <c r="E42" s="69">
        <f t="shared" ref="E42:J42" si="2">SUM(E37:E41)</f>
        <v>569</v>
      </c>
      <c r="F42" s="70">
        <f t="shared" si="2"/>
        <v>85</v>
      </c>
      <c r="G42" s="67">
        <f t="shared" si="2"/>
        <v>614.29000000000008</v>
      </c>
      <c r="H42" s="67">
        <f t="shared" si="2"/>
        <v>22.6</v>
      </c>
      <c r="I42" s="67">
        <f t="shared" si="2"/>
        <v>26.400000000000002</v>
      </c>
      <c r="J42" s="71">
        <f t="shared" si="2"/>
        <v>70.67</v>
      </c>
    </row>
    <row r="43" spans="1:10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11" t="s">
        <v>0</v>
      </c>
      <c r="B44" s="107" t="s">
        <v>53</v>
      </c>
      <c r="C44" s="108"/>
      <c r="D44" s="109"/>
      <c r="E44" s="11" t="s">
        <v>1</v>
      </c>
      <c r="F44" s="54"/>
      <c r="G44" s="11"/>
      <c r="H44" s="11"/>
      <c r="I44" s="11" t="s">
        <v>2</v>
      </c>
      <c r="J44" s="91">
        <v>4</v>
      </c>
    </row>
    <row r="45" spans="1:10" ht="15.75" thickBot="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2"/>
    </row>
    <row r="46" spans="1:10" ht="15.75" thickBot="1" x14ac:dyDescent="0.3">
      <c r="A46" s="13" t="s">
        <v>3</v>
      </c>
      <c r="B46" s="14" t="s">
        <v>4</v>
      </c>
      <c r="C46" s="14" t="s">
        <v>5</v>
      </c>
      <c r="D46" s="14" t="s">
        <v>6</v>
      </c>
      <c r="E46" s="14" t="s">
        <v>7</v>
      </c>
      <c r="F46" s="14" t="s">
        <v>8</v>
      </c>
      <c r="G46" s="15" t="s">
        <v>9</v>
      </c>
      <c r="H46" s="15" t="s">
        <v>10</v>
      </c>
      <c r="I46" s="15" t="s">
        <v>11</v>
      </c>
      <c r="J46" s="16" t="s">
        <v>12</v>
      </c>
    </row>
    <row r="47" spans="1:10" x14ac:dyDescent="0.25">
      <c r="A47" s="17" t="s">
        <v>13</v>
      </c>
      <c r="B47" s="18" t="s">
        <v>14</v>
      </c>
      <c r="C47" s="72">
        <v>229</v>
      </c>
      <c r="D47" s="56" t="s">
        <v>33</v>
      </c>
      <c r="E47" s="57">
        <v>120</v>
      </c>
      <c r="F47" s="58">
        <v>34</v>
      </c>
      <c r="G47" s="82">
        <v>123.8</v>
      </c>
      <c r="H47" s="82">
        <v>12.1</v>
      </c>
      <c r="I47" s="82">
        <v>6.5</v>
      </c>
      <c r="J47" s="83">
        <v>4</v>
      </c>
    </row>
    <row r="48" spans="1:10" x14ac:dyDescent="0.25">
      <c r="A48" s="19"/>
      <c r="B48" s="20" t="s">
        <v>16</v>
      </c>
      <c r="C48" s="73">
        <v>431</v>
      </c>
      <c r="D48" s="60" t="s">
        <v>34</v>
      </c>
      <c r="E48" s="61">
        <v>200</v>
      </c>
      <c r="F48" s="62">
        <v>4</v>
      </c>
      <c r="G48" s="26">
        <v>45.5</v>
      </c>
      <c r="H48" s="26">
        <v>7.0000000000000007E-2</v>
      </c>
      <c r="I48" s="26">
        <v>0.01</v>
      </c>
      <c r="J48" s="27">
        <v>11</v>
      </c>
    </row>
    <row r="49" spans="1:10" x14ac:dyDescent="0.25">
      <c r="A49" s="19"/>
      <c r="B49" s="20" t="s">
        <v>18</v>
      </c>
      <c r="C49" s="59" t="s">
        <v>19</v>
      </c>
      <c r="D49" s="60" t="s">
        <v>20</v>
      </c>
      <c r="E49" s="61">
        <v>20</v>
      </c>
      <c r="F49" s="62">
        <v>2</v>
      </c>
      <c r="G49" s="92">
        <v>46.2</v>
      </c>
      <c r="H49" s="28">
        <v>1.6</v>
      </c>
      <c r="I49" s="28">
        <v>0.2</v>
      </c>
      <c r="J49" s="27">
        <v>9.9</v>
      </c>
    </row>
    <row r="50" spans="1:10" x14ac:dyDescent="0.25">
      <c r="A50" s="19"/>
      <c r="B50" s="63"/>
      <c r="C50" s="74">
        <v>335</v>
      </c>
      <c r="D50" s="64" t="s">
        <v>54</v>
      </c>
      <c r="E50" s="65">
        <v>230</v>
      </c>
      <c r="F50" s="66">
        <v>23</v>
      </c>
      <c r="G50" s="82">
        <v>216.3</v>
      </c>
      <c r="H50" s="82">
        <v>4.8</v>
      </c>
      <c r="I50" s="82">
        <v>8.3000000000000007</v>
      </c>
      <c r="J50" s="83">
        <v>31.1</v>
      </c>
    </row>
    <row r="51" spans="1:10" x14ac:dyDescent="0.25">
      <c r="A51" s="19"/>
      <c r="B51" s="63"/>
      <c r="C51" s="63"/>
      <c r="D51" s="64" t="s">
        <v>26</v>
      </c>
      <c r="E51" s="65">
        <v>150</v>
      </c>
      <c r="F51" s="66">
        <v>22</v>
      </c>
      <c r="G51" s="45">
        <v>79.400000000000006</v>
      </c>
      <c r="H51" s="45">
        <v>0.7</v>
      </c>
      <c r="I51" s="45">
        <v>0.7</v>
      </c>
      <c r="J51" s="46">
        <v>16.5</v>
      </c>
    </row>
    <row r="52" spans="1:10" x14ac:dyDescent="0.25">
      <c r="A52" s="19"/>
      <c r="B52" s="63"/>
      <c r="C52" s="63"/>
      <c r="D52" s="64"/>
      <c r="E52" s="65"/>
      <c r="F52" s="66"/>
      <c r="G52" s="63"/>
      <c r="H52" s="63"/>
      <c r="I52" s="63"/>
      <c r="J52" s="84"/>
    </row>
    <row r="53" spans="1:10" ht="15.75" thickBot="1" x14ac:dyDescent="0.3">
      <c r="A53" s="21"/>
      <c r="B53" s="67" t="s">
        <v>24</v>
      </c>
      <c r="C53" s="67"/>
      <c r="D53" s="68"/>
      <c r="E53" s="69">
        <f t="shared" ref="E53:J53" si="3">SUM(E47:E52)</f>
        <v>720</v>
      </c>
      <c r="F53" s="70">
        <f t="shared" si="3"/>
        <v>85</v>
      </c>
      <c r="G53" s="67">
        <f t="shared" si="3"/>
        <v>511.20000000000005</v>
      </c>
      <c r="H53" s="67">
        <f t="shared" si="3"/>
        <v>19.27</v>
      </c>
      <c r="I53" s="67">
        <f t="shared" si="3"/>
        <v>15.71</v>
      </c>
      <c r="J53" s="71">
        <f t="shared" si="3"/>
        <v>72.5</v>
      </c>
    </row>
    <row r="54" spans="1:10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x14ac:dyDescent="0.25">
      <c r="A55" s="11" t="s">
        <v>0</v>
      </c>
      <c r="B55" s="107" t="s">
        <v>50</v>
      </c>
      <c r="C55" s="108"/>
      <c r="D55" s="109"/>
      <c r="E55" s="11" t="s">
        <v>1</v>
      </c>
      <c r="F55" s="54"/>
      <c r="G55" s="11"/>
      <c r="H55" s="11"/>
      <c r="I55" s="11" t="s">
        <v>2</v>
      </c>
      <c r="J55" s="91">
        <v>5</v>
      </c>
    </row>
    <row r="56" spans="1:10" ht="15.75" thickBo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2"/>
    </row>
    <row r="57" spans="1:10" ht="15.75" thickBot="1" x14ac:dyDescent="0.3">
      <c r="A57" s="13" t="s">
        <v>3</v>
      </c>
      <c r="B57" s="14" t="s">
        <v>4</v>
      </c>
      <c r="C57" s="15" t="s">
        <v>5</v>
      </c>
      <c r="D57" s="14" t="s">
        <v>6</v>
      </c>
      <c r="E57" s="14" t="s">
        <v>7</v>
      </c>
      <c r="F57" s="14" t="s">
        <v>8</v>
      </c>
      <c r="G57" s="15" t="s">
        <v>9</v>
      </c>
      <c r="H57" s="15" t="s">
        <v>10</v>
      </c>
      <c r="I57" s="15" t="s">
        <v>11</v>
      </c>
      <c r="J57" s="16" t="s">
        <v>12</v>
      </c>
    </row>
    <row r="58" spans="1:10" ht="30" x14ac:dyDescent="0.25">
      <c r="A58" s="17" t="s">
        <v>13</v>
      </c>
      <c r="B58" s="18" t="s">
        <v>14</v>
      </c>
      <c r="C58" s="76" t="s">
        <v>35</v>
      </c>
      <c r="D58" s="56" t="s">
        <v>36</v>
      </c>
      <c r="E58" s="57">
        <v>220</v>
      </c>
      <c r="F58" s="58">
        <v>47</v>
      </c>
      <c r="G58" s="82">
        <v>247.5</v>
      </c>
      <c r="H58" s="82">
        <v>16.5</v>
      </c>
      <c r="I58" s="82">
        <v>14.3</v>
      </c>
      <c r="J58" s="83">
        <v>12.7</v>
      </c>
    </row>
    <row r="59" spans="1:10" x14ac:dyDescent="0.25">
      <c r="A59" s="19"/>
      <c r="B59" s="20" t="s">
        <v>16</v>
      </c>
      <c r="C59" s="59">
        <v>430</v>
      </c>
      <c r="D59" s="60" t="s">
        <v>37</v>
      </c>
      <c r="E59" s="61">
        <v>200</v>
      </c>
      <c r="F59" s="62">
        <v>2</v>
      </c>
      <c r="G59" s="26">
        <v>38.700000000000003</v>
      </c>
      <c r="H59" s="26">
        <v>0</v>
      </c>
      <c r="I59" s="26">
        <v>0</v>
      </c>
      <c r="J59" s="27">
        <v>9.6999999999999993</v>
      </c>
    </row>
    <row r="60" spans="1:10" x14ac:dyDescent="0.25">
      <c r="A60" s="19"/>
      <c r="B60" s="20" t="s">
        <v>18</v>
      </c>
      <c r="C60" s="59" t="s">
        <v>19</v>
      </c>
      <c r="D60" s="60" t="s">
        <v>20</v>
      </c>
      <c r="E60" s="61">
        <v>20</v>
      </c>
      <c r="F60" s="62">
        <v>2</v>
      </c>
      <c r="G60" s="85">
        <v>46.2</v>
      </c>
      <c r="H60" s="28">
        <v>1.6</v>
      </c>
      <c r="I60" s="28">
        <v>0.2</v>
      </c>
      <c r="J60" s="93">
        <v>9.9</v>
      </c>
    </row>
    <row r="61" spans="1:10" ht="30" x14ac:dyDescent="0.25">
      <c r="A61" s="19"/>
      <c r="B61" s="63"/>
      <c r="C61" s="63">
        <v>12</v>
      </c>
      <c r="D61" s="64" t="s">
        <v>38</v>
      </c>
      <c r="E61" s="65">
        <v>50</v>
      </c>
      <c r="F61" s="66">
        <v>15</v>
      </c>
      <c r="G61" s="26">
        <v>43.5</v>
      </c>
      <c r="H61" s="26">
        <v>1.5</v>
      </c>
      <c r="I61" s="26">
        <v>2.5</v>
      </c>
      <c r="J61" s="27">
        <v>3.8</v>
      </c>
    </row>
    <row r="62" spans="1:10" x14ac:dyDescent="0.25">
      <c r="A62" s="19"/>
      <c r="B62" s="63"/>
      <c r="C62" s="63"/>
      <c r="D62" s="64" t="s">
        <v>26</v>
      </c>
      <c r="E62" s="65">
        <v>129</v>
      </c>
      <c r="F62" s="66">
        <v>19</v>
      </c>
      <c r="G62" s="45">
        <v>60.6</v>
      </c>
      <c r="H62" s="45">
        <v>0.52</v>
      </c>
      <c r="I62" s="75">
        <v>0.52</v>
      </c>
      <c r="J62" s="46">
        <v>12.64</v>
      </c>
    </row>
    <row r="63" spans="1:10" ht="15.75" thickBot="1" x14ac:dyDescent="0.3">
      <c r="A63" s="21"/>
      <c r="B63" s="67" t="s">
        <v>24</v>
      </c>
      <c r="C63" s="67"/>
      <c r="D63" s="68"/>
      <c r="E63" s="69">
        <f t="shared" ref="E63:J63" si="4">SUM(E58:E62)</f>
        <v>619</v>
      </c>
      <c r="F63" s="70">
        <f t="shared" si="4"/>
        <v>85</v>
      </c>
      <c r="G63" s="67">
        <f t="shared" si="4"/>
        <v>436.5</v>
      </c>
      <c r="H63" s="67">
        <f t="shared" si="4"/>
        <v>20.12</v>
      </c>
      <c r="I63" s="67">
        <f t="shared" si="4"/>
        <v>17.52</v>
      </c>
      <c r="J63" s="71">
        <f t="shared" si="4"/>
        <v>48.739999999999995</v>
      </c>
    </row>
    <row r="64" spans="1:10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x14ac:dyDescent="0.25">
      <c r="A65" s="11" t="s">
        <v>0</v>
      </c>
      <c r="B65" s="107" t="s">
        <v>53</v>
      </c>
      <c r="C65" s="108"/>
      <c r="D65" s="109"/>
      <c r="E65" s="11" t="s">
        <v>1</v>
      </c>
      <c r="F65" s="54"/>
      <c r="G65" s="11"/>
      <c r="H65" s="11"/>
      <c r="I65" s="11" t="s">
        <v>2</v>
      </c>
      <c r="J65" s="91">
        <v>6</v>
      </c>
    </row>
    <row r="66" spans="1:10" ht="15.75" thickBot="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2"/>
    </row>
    <row r="67" spans="1:10" ht="15.75" thickBot="1" x14ac:dyDescent="0.3">
      <c r="A67" s="13" t="s">
        <v>3</v>
      </c>
      <c r="B67" s="14" t="s">
        <v>4</v>
      </c>
      <c r="C67" s="15" t="s">
        <v>5</v>
      </c>
      <c r="D67" s="14" t="s">
        <v>6</v>
      </c>
      <c r="E67" s="14" t="s">
        <v>7</v>
      </c>
      <c r="F67" s="14" t="s">
        <v>8</v>
      </c>
      <c r="G67" s="15" t="s">
        <v>9</v>
      </c>
      <c r="H67" s="15" t="s">
        <v>10</v>
      </c>
      <c r="I67" s="15" t="s">
        <v>11</v>
      </c>
      <c r="J67" s="16" t="s">
        <v>12</v>
      </c>
    </row>
    <row r="68" spans="1:10" ht="30" x14ac:dyDescent="0.25">
      <c r="A68" s="17" t="s">
        <v>13</v>
      </c>
      <c r="B68" s="18" t="s">
        <v>14</v>
      </c>
      <c r="C68" s="76">
        <v>395</v>
      </c>
      <c r="D68" s="56" t="s">
        <v>55</v>
      </c>
      <c r="E68" s="57">
        <v>225</v>
      </c>
      <c r="F68" s="58">
        <v>38</v>
      </c>
      <c r="G68" s="82">
        <v>372.83</v>
      </c>
      <c r="H68" s="82">
        <v>12.6</v>
      </c>
      <c r="I68" s="82">
        <v>2.93</v>
      </c>
      <c r="J68" s="83">
        <v>73.8</v>
      </c>
    </row>
    <row r="69" spans="1:10" x14ac:dyDescent="0.25">
      <c r="A69" s="19"/>
      <c r="B69" s="20" t="s">
        <v>16</v>
      </c>
      <c r="C69" s="59">
        <v>411</v>
      </c>
      <c r="D69" s="60" t="s">
        <v>40</v>
      </c>
      <c r="E69" s="61">
        <v>180</v>
      </c>
      <c r="F69" s="62">
        <v>4.5</v>
      </c>
      <c r="G69" s="26">
        <v>66.7</v>
      </c>
      <c r="H69" s="26">
        <v>0</v>
      </c>
      <c r="I69" s="26">
        <v>0</v>
      </c>
      <c r="J69" s="27">
        <v>16.7</v>
      </c>
    </row>
    <row r="70" spans="1:10" x14ac:dyDescent="0.25">
      <c r="A70" s="19"/>
      <c r="B70" s="20" t="s">
        <v>18</v>
      </c>
      <c r="C70" s="59" t="s">
        <v>19</v>
      </c>
      <c r="D70" s="60" t="s">
        <v>20</v>
      </c>
      <c r="E70" s="61">
        <v>20</v>
      </c>
      <c r="F70" s="62">
        <v>2</v>
      </c>
      <c r="G70" s="94">
        <v>46.2</v>
      </c>
      <c r="H70" s="95">
        <v>1.6</v>
      </c>
      <c r="I70" s="95">
        <v>0.2</v>
      </c>
      <c r="J70" s="96">
        <v>9.9</v>
      </c>
    </row>
    <row r="71" spans="1:10" x14ac:dyDescent="0.25">
      <c r="A71" s="19"/>
      <c r="B71" s="63"/>
      <c r="C71" s="63">
        <v>13</v>
      </c>
      <c r="D71" s="20" t="s">
        <v>22</v>
      </c>
      <c r="E71" s="65">
        <v>8</v>
      </c>
      <c r="F71" s="66">
        <v>7.5</v>
      </c>
      <c r="G71" s="26">
        <v>59.8</v>
      </c>
      <c r="H71" s="26">
        <v>0.04</v>
      </c>
      <c r="I71" s="26">
        <v>6.6</v>
      </c>
      <c r="J71" s="27">
        <v>0.06</v>
      </c>
    </row>
    <row r="72" spans="1:10" x14ac:dyDescent="0.25">
      <c r="A72" s="19"/>
      <c r="B72" s="63"/>
      <c r="C72" s="63"/>
      <c r="D72" s="64" t="s">
        <v>41</v>
      </c>
      <c r="E72" s="65">
        <v>40</v>
      </c>
      <c r="F72" s="66">
        <v>8</v>
      </c>
      <c r="G72" s="45">
        <v>162.80000000000001</v>
      </c>
      <c r="H72" s="45">
        <v>2.9</v>
      </c>
      <c r="I72" s="45">
        <v>3.7</v>
      </c>
      <c r="J72" s="46">
        <v>29.3</v>
      </c>
    </row>
    <row r="73" spans="1:10" x14ac:dyDescent="0.25">
      <c r="A73" s="19"/>
      <c r="B73" s="63"/>
      <c r="C73" s="63"/>
      <c r="D73" s="64" t="s">
        <v>62</v>
      </c>
      <c r="E73" s="65">
        <v>200</v>
      </c>
      <c r="F73" s="66">
        <v>25</v>
      </c>
      <c r="G73" s="97">
        <v>92</v>
      </c>
      <c r="H73" s="97">
        <v>1</v>
      </c>
      <c r="I73" s="97">
        <v>0.2</v>
      </c>
      <c r="J73" s="98">
        <v>20.2</v>
      </c>
    </row>
    <row r="74" spans="1:10" ht="15.75" thickBot="1" x14ac:dyDescent="0.3">
      <c r="A74" s="21"/>
      <c r="B74" s="67" t="s">
        <v>24</v>
      </c>
      <c r="C74" s="67"/>
      <c r="D74" s="68"/>
      <c r="E74" s="69">
        <f t="shared" ref="E74:J74" si="5">SUM(E68:E73)</f>
        <v>673</v>
      </c>
      <c r="F74" s="70">
        <f t="shared" si="5"/>
        <v>85</v>
      </c>
      <c r="G74" s="67">
        <f t="shared" si="5"/>
        <v>800.32999999999993</v>
      </c>
      <c r="H74" s="67">
        <f t="shared" si="5"/>
        <v>18.139999999999997</v>
      </c>
      <c r="I74" s="67">
        <f t="shared" si="5"/>
        <v>13.629999999999999</v>
      </c>
      <c r="J74" s="71">
        <f t="shared" si="5"/>
        <v>149.96</v>
      </c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x14ac:dyDescent="0.25">
      <c r="A76" s="11" t="s">
        <v>0</v>
      </c>
      <c r="B76" s="107" t="s">
        <v>49</v>
      </c>
      <c r="C76" s="108"/>
      <c r="D76" s="109"/>
      <c r="E76" s="11" t="s">
        <v>1</v>
      </c>
      <c r="F76" s="54"/>
      <c r="G76" s="11"/>
      <c r="H76" s="11"/>
      <c r="I76" s="11" t="s">
        <v>2</v>
      </c>
      <c r="J76" s="91">
        <v>7</v>
      </c>
    </row>
    <row r="77" spans="1:10" ht="15.75" thickBot="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2"/>
    </row>
    <row r="78" spans="1:10" ht="15.75" thickBot="1" x14ac:dyDescent="0.3">
      <c r="A78" s="13" t="s">
        <v>3</v>
      </c>
      <c r="B78" s="22" t="s">
        <v>4</v>
      </c>
      <c r="C78" s="23" t="s">
        <v>5</v>
      </c>
      <c r="D78" s="24" t="s">
        <v>6</v>
      </c>
      <c r="E78" s="14" t="s">
        <v>7</v>
      </c>
      <c r="F78" s="22" t="s">
        <v>8</v>
      </c>
      <c r="G78" s="15" t="s">
        <v>9</v>
      </c>
      <c r="H78" s="15" t="s">
        <v>10</v>
      </c>
      <c r="I78" s="15" t="s">
        <v>11</v>
      </c>
      <c r="J78" s="16" t="s">
        <v>12</v>
      </c>
    </row>
    <row r="79" spans="1:10" x14ac:dyDescent="0.25">
      <c r="A79" s="17" t="s">
        <v>13</v>
      </c>
      <c r="B79" s="18" t="s">
        <v>14</v>
      </c>
      <c r="C79" s="76">
        <v>284</v>
      </c>
      <c r="D79" s="56" t="s">
        <v>56</v>
      </c>
      <c r="E79" s="57">
        <v>100</v>
      </c>
      <c r="F79" s="58">
        <v>38.5</v>
      </c>
      <c r="G79" s="82">
        <v>366.9</v>
      </c>
      <c r="H79" s="82">
        <v>10.5</v>
      </c>
      <c r="I79" s="82">
        <v>30.4</v>
      </c>
      <c r="J79" s="83">
        <v>12.9</v>
      </c>
    </row>
    <row r="80" spans="1:10" x14ac:dyDescent="0.25">
      <c r="A80" s="19"/>
      <c r="B80" s="20" t="s">
        <v>16</v>
      </c>
      <c r="C80" s="59">
        <v>431</v>
      </c>
      <c r="D80" s="60" t="s">
        <v>28</v>
      </c>
      <c r="E80" s="61">
        <v>200</v>
      </c>
      <c r="F80" s="62">
        <v>4</v>
      </c>
      <c r="G80" s="26">
        <v>45.5</v>
      </c>
      <c r="H80" s="26">
        <v>7.0000000000000007E-2</v>
      </c>
      <c r="I80" s="26">
        <v>0.01</v>
      </c>
      <c r="J80" s="27">
        <v>11</v>
      </c>
    </row>
    <row r="81" spans="1:10" x14ac:dyDescent="0.25">
      <c r="A81" s="19"/>
      <c r="B81" s="20" t="s">
        <v>18</v>
      </c>
      <c r="C81" s="73" t="s">
        <v>19</v>
      </c>
      <c r="D81" s="60" t="s">
        <v>20</v>
      </c>
      <c r="E81" s="61">
        <v>20</v>
      </c>
      <c r="F81" s="62">
        <v>2</v>
      </c>
      <c r="G81" s="40">
        <v>46.2</v>
      </c>
      <c r="H81" s="28">
        <v>1.6</v>
      </c>
      <c r="I81" s="28">
        <v>0.2</v>
      </c>
      <c r="J81" s="27">
        <v>9.9</v>
      </c>
    </row>
    <row r="82" spans="1:10" x14ac:dyDescent="0.25">
      <c r="A82" s="19"/>
      <c r="B82" s="63"/>
      <c r="C82" s="63">
        <v>181</v>
      </c>
      <c r="D82" s="20" t="s">
        <v>42</v>
      </c>
      <c r="E82" s="65">
        <v>180</v>
      </c>
      <c r="F82" s="66">
        <v>12</v>
      </c>
      <c r="G82" s="26">
        <v>300.8</v>
      </c>
      <c r="H82" s="26">
        <v>10.199999999999999</v>
      </c>
      <c r="I82" s="26">
        <v>8.3000000000000007</v>
      </c>
      <c r="J82" s="27">
        <v>46.4</v>
      </c>
    </row>
    <row r="83" spans="1:10" x14ac:dyDescent="0.25">
      <c r="A83" s="19"/>
      <c r="B83" s="63"/>
      <c r="C83" s="63"/>
      <c r="D83" s="64" t="s">
        <v>32</v>
      </c>
      <c r="E83" s="65">
        <v>160</v>
      </c>
      <c r="F83" s="66">
        <v>27</v>
      </c>
      <c r="G83" s="26">
        <v>75.2</v>
      </c>
      <c r="H83" s="26">
        <v>0.65</v>
      </c>
      <c r="I83" s="26">
        <v>0.65</v>
      </c>
      <c r="J83" s="27">
        <v>15.6</v>
      </c>
    </row>
    <row r="84" spans="1:10" x14ac:dyDescent="0.25">
      <c r="A84" s="19"/>
      <c r="B84" s="63"/>
      <c r="C84" s="63">
        <v>364</v>
      </c>
      <c r="D84" s="64" t="s">
        <v>43</v>
      </c>
      <c r="E84" s="65">
        <v>30</v>
      </c>
      <c r="F84" s="66">
        <v>1.5</v>
      </c>
      <c r="G84" s="45">
        <v>36.6</v>
      </c>
      <c r="H84" s="45">
        <v>0.5</v>
      </c>
      <c r="I84" s="45">
        <v>2.9</v>
      </c>
      <c r="J84" s="46">
        <v>2.2000000000000002</v>
      </c>
    </row>
    <row r="85" spans="1:10" ht="15.75" thickBot="1" x14ac:dyDescent="0.3">
      <c r="A85" s="21"/>
      <c r="B85" s="67"/>
      <c r="C85" s="67"/>
      <c r="D85" s="68"/>
      <c r="E85" s="69"/>
      <c r="F85" s="70"/>
      <c r="G85" s="67"/>
      <c r="H85" s="67"/>
      <c r="I85" s="67"/>
      <c r="J85" s="71"/>
    </row>
    <row r="86" spans="1:10" ht="15.75" thickBot="1" x14ac:dyDescent="0.3">
      <c r="A86" s="21"/>
      <c r="B86" s="77" t="s">
        <v>24</v>
      </c>
      <c r="C86" s="77"/>
      <c r="D86" s="78"/>
      <c r="E86" s="79">
        <f t="shared" ref="E86:J86" si="6">SUM(E79:E85)</f>
        <v>690</v>
      </c>
      <c r="F86" s="80">
        <f t="shared" si="6"/>
        <v>85</v>
      </c>
      <c r="G86" s="77">
        <f t="shared" si="6"/>
        <v>871.2</v>
      </c>
      <c r="H86" s="77">
        <f t="shared" si="6"/>
        <v>23.519999999999996</v>
      </c>
      <c r="I86" s="77">
        <f t="shared" si="6"/>
        <v>42.459999999999994</v>
      </c>
      <c r="J86" s="81">
        <f t="shared" si="6"/>
        <v>97.999999999999986</v>
      </c>
    </row>
    <row r="87" spans="1:1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25">
      <c r="A88" s="11" t="s">
        <v>0</v>
      </c>
      <c r="B88" s="107" t="s">
        <v>57</v>
      </c>
      <c r="C88" s="108"/>
      <c r="D88" s="109"/>
      <c r="E88" s="11" t="s">
        <v>1</v>
      </c>
      <c r="F88" s="54"/>
      <c r="G88" s="11"/>
      <c r="H88" s="11"/>
      <c r="I88" s="11" t="s">
        <v>2</v>
      </c>
      <c r="J88" s="91">
        <v>8</v>
      </c>
    </row>
    <row r="89" spans="1:10" ht="15.75" thickBot="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2"/>
    </row>
    <row r="90" spans="1:10" ht="15.75" thickBot="1" x14ac:dyDescent="0.3">
      <c r="A90" s="25" t="s">
        <v>3</v>
      </c>
      <c r="B90" s="15" t="s">
        <v>4</v>
      </c>
      <c r="C90" s="15" t="s">
        <v>5</v>
      </c>
      <c r="D90" s="15" t="s">
        <v>6</v>
      </c>
      <c r="E90" s="15" t="s">
        <v>7</v>
      </c>
      <c r="F90" s="15" t="s">
        <v>8</v>
      </c>
      <c r="G90" s="15" t="s">
        <v>9</v>
      </c>
      <c r="H90" s="15" t="s">
        <v>10</v>
      </c>
      <c r="I90" s="15" t="s">
        <v>11</v>
      </c>
      <c r="J90" s="16" t="s">
        <v>12</v>
      </c>
    </row>
    <row r="91" spans="1:10" x14ac:dyDescent="0.25">
      <c r="A91" s="17" t="s">
        <v>13</v>
      </c>
      <c r="B91" s="18" t="s">
        <v>14</v>
      </c>
      <c r="C91" s="76">
        <v>290</v>
      </c>
      <c r="D91" s="56" t="s">
        <v>45</v>
      </c>
      <c r="E91" s="57">
        <v>120</v>
      </c>
      <c r="F91" s="58">
        <v>51.5</v>
      </c>
      <c r="G91" s="82">
        <v>273.60000000000002</v>
      </c>
      <c r="H91" s="82">
        <v>16.8</v>
      </c>
      <c r="I91" s="82">
        <v>20.6</v>
      </c>
      <c r="J91" s="83">
        <v>3.6</v>
      </c>
    </row>
    <row r="92" spans="1:10" x14ac:dyDescent="0.25">
      <c r="A92" s="19"/>
      <c r="B92" s="20" t="s">
        <v>16</v>
      </c>
      <c r="C92" s="59">
        <v>438</v>
      </c>
      <c r="D92" s="60" t="s">
        <v>58</v>
      </c>
      <c r="E92" s="61">
        <v>200</v>
      </c>
      <c r="F92" s="62">
        <v>5.5</v>
      </c>
      <c r="G92" s="26">
        <v>107.89</v>
      </c>
      <c r="H92" s="26">
        <v>0.1</v>
      </c>
      <c r="I92" s="26">
        <v>0.1</v>
      </c>
      <c r="J92" s="27">
        <v>26.37</v>
      </c>
    </row>
    <row r="93" spans="1:10" x14ac:dyDescent="0.25">
      <c r="A93" s="19"/>
      <c r="B93" s="20" t="s">
        <v>18</v>
      </c>
      <c r="C93" s="73" t="s">
        <v>19</v>
      </c>
      <c r="D93" s="60" t="s">
        <v>20</v>
      </c>
      <c r="E93" s="61">
        <v>20</v>
      </c>
      <c r="F93" s="62">
        <v>2</v>
      </c>
      <c r="G93" s="86">
        <v>46.2</v>
      </c>
      <c r="H93" s="28">
        <v>1.6</v>
      </c>
      <c r="I93" s="28">
        <v>0.2</v>
      </c>
      <c r="J93" s="27">
        <v>9.9</v>
      </c>
    </row>
    <row r="94" spans="1:10" x14ac:dyDescent="0.25">
      <c r="A94" s="19"/>
      <c r="B94" s="63"/>
      <c r="C94" s="63">
        <v>331</v>
      </c>
      <c r="D94" s="20" t="s">
        <v>46</v>
      </c>
      <c r="E94" s="65">
        <v>180</v>
      </c>
      <c r="F94" s="66">
        <v>10</v>
      </c>
      <c r="G94" s="82">
        <v>229.2</v>
      </c>
      <c r="H94" s="82">
        <v>6.6</v>
      </c>
      <c r="I94" s="82">
        <v>5.8</v>
      </c>
      <c r="J94" s="83">
        <v>37.6</v>
      </c>
    </row>
    <row r="95" spans="1:10" x14ac:dyDescent="0.25">
      <c r="A95" s="19"/>
      <c r="B95" s="63"/>
      <c r="C95" s="63"/>
      <c r="D95" s="64" t="s">
        <v>47</v>
      </c>
      <c r="E95" s="65">
        <v>60</v>
      </c>
      <c r="F95" s="66">
        <v>16</v>
      </c>
      <c r="G95" s="26">
        <v>71.400000000000006</v>
      </c>
      <c r="H95" s="26">
        <v>1.1000000000000001</v>
      </c>
      <c r="I95" s="26">
        <v>5.3</v>
      </c>
      <c r="J95" s="27">
        <v>4.5999999999999996</v>
      </c>
    </row>
    <row r="96" spans="1:10" x14ac:dyDescent="0.25">
      <c r="A96" s="19"/>
      <c r="B96" s="63"/>
      <c r="C96" s="63"/>
      <c r="D96" s="64"/>
      <c r="E96" s="65"/>
      <c r="F96" s="66"/>
      <c r="G96" s="45"/>
      <c r="H96" s="45"/>
      <c r="I96" s="45"/>
      <c r="J96" s="46"/>
    </row>
    <row r="97" spans="1:10" x14ac:dyDescent="0.25">
      <c r="A97" s="19"/>
      <c r="B97" s="63"/>
      <c r="C97" s="63"/>
      <c r="D97" s="64"/>
      <c r="E97" s="65"/>
      <c r="F97" s="66"/>
      <c r="G97" s="63"/>
      <c r="H97" s="63"/>
      <c r="I97" s="63"/>
      <c r="J97" s="84"/>
    </row>
    <row r="98" spans="1:10" ht="15.75" thickBot="1" x14ac:dyDescent="0.3">
      <c r="A98" s="21"/>
      <c r="B98" s="67" t="s">
        <v>24</v>
      </c>
      <c r="C98" s="67"/>
      <c r="D98" s="68"/>
      <c r="E98" s="69">
        <f t="shared" ref="E98:J98" si="7">SUM(E91:E97)</f>
        <v>580</v>
      </c>
      <c r="F98" s="70">
        <f t="shared" si="7"/>
        <v>85</v>
      </c>
      <c r="G98" s="67">
        <f t="shared" si="7"/>
        <v>728.29</v>
      </c>
      <c r="H98" s="67">
        <f t="shared" si="7"/>
        <v>26.200000000000003</v>
      </c>
      <c r="I98" s="67">
        <f t="shared" si="7"/>
        <v>32</v>
      </c>
      <c r="J98" s="71">
        <f t="shared" si="7"/>
        <v>82.07</v>
      </c>
    </row>
    <row r="99" spans="1:1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25">
      <c r="A100" s="11" t="s">
        <v>0</v>
      </c>
      <c r="B100" s="107" t="s">
        <v>53</v>
      </c>
      <c r="C100" s="108"/>
      <c r="D100" s="109"/>
      <c r="E100" s="11" t="s">
        <v>1</v>
      </c>
      <c r="F100" s="54"/>
      <c r="G100" s="11"/>
      <c r="H100" s="11"/>
      <c r="I100" s="11" t="s">
        <v>2</v>
      </c>
      <c r="J100" s="91">
        <v>9</v>
      </c>
    </row>
    <row r="101" spans="1:10" ht="15.75" thickBot="1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2"/>
    </row>
    <row r="102" spans="1:10" ht="15.75" thickBot="1" x14ac:dyDescent="0.3">
      <c r="A102" s="13" t="s">
        <v>3</v>
      </c>
      <c r="B102" s="14" t="s">
        <v>4</v>
      </c>
      <c r="C102" s="15" t="s">
        <v>5</v>
      </c>
      <c r="D102" s="14" t="s">
        <v>6</v>
      </c>
      <c r="E102" s="14" t="s">
        <v>7</v>
      </c>
      <c r="F102" s="14" t="s">
        <v>8</v>
      </c>
      <c r="G102" s="15" t="s">
        <v>9</v>
      </c>
      <c r="H102" s="15" t="s">
        <v>10</v>
      </c>
      <c r="I102" s="15" t="s">
        <v>11</v>
      </c>
      <c r="J102" s="16" t="s">
        <v>12</v>
      </c>
    </row>
    <row r="103" spans="1:10" x14ac:dyDescent="0.25">
      <c r="A103" s="17" t="s">
        <v>13</v>
      </c>
      <c r="B103" s="18" t="s">
        <v>14</v>
      </c>
      <c r="C103" s="76">
        <v>265</v>
      </c>
      <c r="D103" s="56" t="s">
        <v>59</v>
      </c>
      <c r="E103" s="57">
        <v>250</v>
      </c>
      <c r="F103" s="58">
        <v>53</v>
      </c>
      <c r="G103" s="82">
        <v>550.79999999999995</v>
      </c>
      <c r="H103" s="82">
        <v>28.3</v>
      </c>
      <c r="I103" s="82">
        <v>29.2</v>
      </c>
      <c r="J103" s="83">
        <v>43.7</v>
      </c>
    </row>
    <row r="104" spans="1:10" x14ac:dyDescent="0.25">
      <c r="A104" s="19"/>
      <c r="B104" s="20" t="s">
        <v>16</v>
      </c>
      <c r="C104" s="59">
        <v>430</v>
      </c>
      <c r="D104" s="60" t="s">
        <v>37</v>
      </c>
      <c r="E104" s="61">
        <v>200</v>
      </c>
      <c r="F104" s="62">
        <v>2</v>
      </c>
      <c r="G104" s="26">
        <v>38.700000000000003</v>
      </c>
      <c r="H104" s="26">
        <v>0</v>
      </c>
      <c r="I104" s="26">
        <v>0</v>
      </c>
      <c r="J104" s="27">
        <v>9.6999999999999993</v>
      </c>
    </row>
    <row r="105" spans="1:10" x14ac:dyDescent="0.25">
      <c r="A105" s="19"/>
      <c r="B105" s="20" t="s">
        <v>18</v>
      </c>
      <c r="C105" s="73" t="s">
        <v>19</v>
      </c>
      <c r="D105" s="60" t="s">
        <v>20</v>
      </c>
      <c r="E105" s="61">
        <v>20</v>
      </c>
      <c r="F105" s="62">
        <v>2</v>
      </c>
      <c r="G105" s="40">
        <v>46.2</v>
      </c>
      <c r="H105" s="28">
        <v>1.6</v>
      </c>
      <c r="I105" s="28">
        <v>0.2</v>
      </c>
      <c r="J105" s="27">
        <v>9.9</v>
      </c>
    </row>
    <row r="106" spans="1:10" x14ac:dyDescent="0.25">
      <c r="A106" s="19"/>
      <c r="B106" s="63"/>
      <c r="C106" s="63"/>
      <c r="D106" s="20" t="s">
        <v>44</v>
      </c>
      <c r="E106" s="65">
        <v>45</v>
      </c>
      <c r="F106" s="66">
        <v>8</v>
      </c>
      <c r="G106" s="26">
        <v>5.2</v>
      </c>
      <c r="H106" s="26">
        <v>0.3</v>
      </c>
      <c r="I106" s="26">
        <v>0</v>
      </c>
      <c r="J106" s="27">
        <v>0.7</v>
      </c>
    </row>
    <row r="107" spans="1:10" x14ac:dyDescent="0.25">
      <c r="A107" s="19"/>
      <c r="B107" s="63"/>
      <c r="C107" s="63"/>
      <c r="D107" s="64" t="s">
        <v>26</v>
      </c>
      <c r="E107" s="65">
        <v>129</v>
      </c>
      <c r="F107" s="66">
        <v>20</v>
      </c>
      <c r="G107" s="45">
        <v>60.6</v>
      </c>
      <c r="H107" s="45">
        <v>0.52</v>
      </c>
      <c r="I107" s="75">
        <v>0.52</v>
      </c>
      <c r="J107" s="46">
        <v>12.64</v>
      </c>
    </row>
    <row r="108" spans="1:10" x14ac:dyDescent="0.25">
      <c r="A108" s="19"/>
      <c r="B108" s="63"/>
      <c r="C108" s="63"/>
      <c r="D108" s="64"/>
      <c r="E108" s="65"/>
      <c r="F108" s="66"/>
      <c r="G108" s="26"/>
      <c r="H108" s="26"/>
      <c r="I108" s="26"/>
      <c r="J108" s="27"/>
    </row>
    <row r="109" spans="1:10" x14ac:dyDescent="0.25">
      <c r="A109" s="19"/>
      <c r="B109" s="63"/>
      <c r="C109" s="63"/>
      <c r="D109" s="64"/>
      <c r="E109" s="65"/>
      <c r="F109" s="66"/>
      <c r="G109" s="45"/>
      <c r="H109" s="45"/>
      <c r="I109" s="45"/>
      <c r="J109" s="46"/>
    </row>
    <row r="110" spans="1:10" x14ac:dyDescent="0.25">
      <c r="A110" s="19"/>
      <c r="B110" s="63"/>
      <c r="C110" s="63"/>
      <c r="D110" s="64"/>
      <c r="E110" s="65"/>
      <c r="F110" s="66"/>
      <c r="G110" s="63"/>
      <c r="H110" s="63"/>
      <c r="I110" s="63"/>
      <c r="J110" s="84"/>
    </row>
    <row r="111" spans="1:10" ht="15.75" thickBot="1" x14ac:dyDescent="0.3">
      <c r="A111" s="21"/>
      <c r="B111" s="67" t="s">
        <v>24</v>
      </c>
      <c r="C111" s="67"/>
      <c r="D111" s="68"/>
      <c r="E111" s="69">
        <f t="shared" ref="E111:J111" si="8">SUM(E103:E110)</f>
        <v>644</v>
      </c>
      <c r="F111" s="70">
        <f t="shared" si="8"/>
        <v>85</v>
      </c>
      <c r="G111" s="67">
        <f t="shared" si="8"/>
        <v>701.50000000000011</v>
      </c>
      <c r="H111" s="67">
        <f t="shared" si="8"/>
        <v>30.720000000000002</v>
      </c>
      <c r="I111" s="67">
        <f t="shared" si="8"/>
        <v>29.919999999999998</v>
      </c>
      <c r="J111" s="71">
        <f t="shared" si="8"/>
        <v>76.64</v>
      </c>
    </row>
    <row r="112" spans="1:10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x14ac:dyDescent="0.25">
      <c r="A113" s="11" t="s">
        <v>0</v>
      </c>
      <c r="B113" s="107" t="s">
        <v>60</v>
      </c>
      <c r="C113" s="108"/>
      <c r="D113" s="109"/>
      <c r="E113" s="11" t="s">
        <v>1</v>
      </c>
      <c r="F113" s="54"/>
      <c r="G113" s="11"/>
      <c r="H113" s="11"/>
      <c r="I113" s="11" t="s">
        <v>2</v>
      </c>
      <c r="J113" s="91">
        <v>10</v>
      </c>
    </row>
    <row r="114" spans="1:10" ht="15.75" thickBot="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2"/>
    </row>
    <row r="115" spans="1:10" ht="15.75" thickBot="1" x14ac:dyDescent="0.3">
      <c r="A115" s="13" t="s">
        <v>3</v>
      </c>
      <c r="B115" s="14" t="s">
        <v>4</v>
      </c>
      <c r="C115" s="15" t="s">
        <v>5</v>
      </c>
      <c r="D115" s="14" t="s">
        <v>6</v>
      </c>
      <c r="E115" s="14" t="s">
        <v>7</v>
      </c>
      <c r="F115" s="14" t="s">
        <v>8</v>
      </c>
      <c r="G115" s="15" t="s">
        <v>9</v>
      </c>
      <c r="H115" s="15" t="s">
        <v>10</v>
      </c>
      <c r="I115" s="15" t="s">
        <v>11</v>
      </c>
      <c r="J115" s="16" t="s">
        <v>12</v>
      </c>
    </row>
    <row r="116" spans="1:10" x14ac:dyDescent="0.25">
      <c r="A116" s="17" t="s">
        <v>13</v>
      </c>
      <c r="B116" s="18" t="s">
        <v>14</v>
      </c>
      <c r="C116" s="76">
        <v>210</v>
      </c>
      <c r="D116" s="56" t="s">
        <v>61</v>
      </c>
      <c r="E116" s="57">
        <v>200</v>
      </c>
      <c r="F116" s="58">
        <v>30</v>
      </c>
      <c r="G116" s="82">
        <v>374.7</v>
      </c>
      <c r="H116" s="82">
        <v>9.5</v>
      </c>
      <c r="I116" s="82">
        <v>21.2</v>
      </c>
      <c r="J116" s="83">
        <v>36.1</v>
      </c>
    </row>
    <row r="117" spans="1:10" x14ac:dyDescent="0.25">
      <c r="A117" s="19"/>
      <c r="B117" s="20" t="s">
        <v>16</v>
      </c>
      <c r="C117" s="59" t="s">
        <v>64</v>
      </c>
      <c r="D117" s="60" t="s">
        <v>63</v>
      </c>
      <c r="E117" s="61">
        <v>200</v>
      </c>
      <c r="F117" s="62">
        <v>14</v>
      </c>
      <c r="G117" s="26">
        <v>133.4</v>
      </c>
      <c r="H117" s="26">
        <v>3.5</v>
      </c>
      <c r="I117" s="26">
        <v>3.3</v>
      </c>
      <c r="J117" s="27">
        <v>22.3</v>
      </c>
    </row>
    <row r="118" spans="1:10" x14ac:dyDescent="0.25">
      <c r="A118" s="19"/>
      <c r="B118" s="20" t="s">
        <v>18</v>
      </c>
      <c r="C118" s="73" t="s">
        <v>19</v>
      </c>
      <c r="D118" s="60" t="s">
        <v>20</v>
      </c>
      <c r="E118" s="61">
        <v>20</v>
      </c>
      <c r="F118" s="62">
        <v>2</v>
      </c>
      <c r="G118" s="86">
        <v>46.2</v>
      </c>
      <c r="H118" s="28">
        <v>1.6</v>
      </c>
      <c r="I118" s="28">
        <v>0.2</v>
      </c>
      <c r="J118" s="27">
        <v>9.9</v>
      </c>
    </row>
    <row r="119" spans="1:10" x14ac:dyDescent="0.25">
      <c r="A119" s="19"/>
      <c r="B119" s="63"/>
      <c r="C119" s="63"/>
      <c r="D119" s="64" t="s">
        <v>39</v>
      </c>
      <c r="E119" s="65">
        <v>50</v>
      </c>
      <c r="F119" s="66">
        <v>14</v>
      </c>
      <c r="G119" s="26">
        <v>183</v>
      </c>
      <c r="H119" s="26">
        <v>2.9</v>
      </c>
      <c r="I119" s="26">
        <v>2.2999999999999998</v>
      </c>
      <c r="J119" s="27">
        <v>37.5</v>
      </c>
    </row>
    <row r="120" spans="1:10" x14ac:dyDescent="0.25">
      <c r="A120" s="19"/>
      <c r="B120" s="63"/>
      <c r="C120" s="63"/>
      <c r="D120" s="64" t="s">
        <v>62</v>
      </c>
      <c r="E120" s="65">
        <v>200</v>
      </c>
      <c r="F120" s="66">
        <v>25</v>
      </c>
      <c r="G120" s="45">
        <v>92</v>
      </c>
      <c r="H120" s="45">
        <v>1</v>
      </c>
      <c r="I120" s="45">
        <v>0.2</v>
      </c>
      <c r="J120" s="46">
        <v>20.2</v>
      </c>
    </row>
    <row r="121" spans="1:10" x14ac:dyDescent="0.25">
      <c r="A121" s="19"/>
      <c r="B121" s="63"/>
      <c r="C121" s="63"/>
      <c r="D121" s="64"/>
      <c r="E121" s="65"/>
      <c r="F121" s="66"/>
      <c r="G121" s="63"/>
      <c r="H121" s="63"/>
      <c r="I121" s="63"/>
      <c r="J121" s="84"/>
    </row>
    <row r="122" spans="1:10" ht="15.75" thickBot="1" x14ac:dyDescent="0.3">
      <c r="A122" s="21"/>
      <c r="B122" s="67" t="s">
        <v>24</v>
      </c>
      <c r="C122" s="67"/>
      <c r="D122" s="68"/>
      <c r="E122" s="69">
        <f t="shared" ref="E122:J122" si="9">SUM(E116:E121)</f>
        <v>670</v>
      </c>
      <c r="F122" s="70">
        <f t="shared" si="9"/>
        <v>85</v>
      </c>
      <c r="G122" s="67">
        <f t="shared" si="9"/>
        <v>829.30000000000007</v>
      </c>
      <c r="H122" s="67">
        <f t="shared" si="9"/>
        <v>18.5</v>
      </c>
      <c r="I122" s="67">
        <f t="shared" si="9"/>
        <v>27.2</v>
      </c>
      <c r="J122" s="71">
        <f t="shared" si="9"/>
        <v>126.00000000000001</v>
      </c>
    </row>
  </sheetData>
  <mergeCells count="14">
    <mergeCell ref="B76:D76"/>
    <mergeCell ref="B88:D88"/>
    <mergeCell ref="B100:D100"/>
    <mergeCell ref="B113:D113"/>
    <mergeCell ref="B21:D21"/>
    <mergeCell ref="B34:D34"/>
    <mergeCell ref="B44:D44"/>
    <mergeCell ref="B55:D55"/>
    <mergeCell ref="B65:D65"/>
    <mergeCell ref="E3:J3"/>
    <mergeCell ref="E2:J2"/>
    <mergeCell ref="E1:J1"/>
    <mergeCell ref="E4:J4"/>
    <mergeCell ref="B9:D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114" t="s">
        <v>69</v>
      </c>
      <c r="B1" s="115"/>
      <c r="C1" s="116"/>
    </row>
    <row r="2" spans="1:3" ht="15" customHeight="1" x14ac:dyDescent="0.25">
      <c r="A2" s="117"/>
      <c r="B2" s="118" t="s">
        <v>70</v>
      </c>
      <c r="C2" s="119"/>
    </row>
    <row r="3" spans="1:3" ht="15" customHeight="1" x14ac:dyDescent="0.25">
      <c r="A3" s="117"/>
      <c r="B3" s="118" t="s">
        <v>71</v>
      </c>
      <c r="C3" s="119"/>
    </row>
    <row r="4" spans="1:3" ht="15" customHeight="1" x14ac:dyDescent="0.25">
      <c r="A4" s="120" t="s">
        <v>72</v>
      </c>
      <c r="B4" s="121"/>
      <c r="C4" s="122"/>
    </row>
    <row r="5" spans="1:3" ht="45" x14ac:dyDescent="0.25">
      <c r="A5" s="112" t="s">
        <v>73</v>
      </c>
      <c r="B5" s="113"/>
      <c r="C5" s="99" t="s">
        <v>74</v>
      </c>
    </row>
    <row r="6" spans="1:3" ht="210" x14ac:dyDescent="0.25">
      <c r="A6" s="110" t="s">
        <v>75</v>
      </c>
      <c r="B6" s="111"/>
      <c r="C6" s="99" t="s">
        <v>76</v>
      </c>
    </row>
    <row r="7" spans="1:3" ht="60" x14ac:dyDescent="0.25">
      <c r="A7" s="110" t="s">
        <v>77</v>
      </c>
      <c r="B7" s="111"/>
      <c r="C7" s="99" t="s">
        <v>78</v>
      </c>
    </row>
    <row r="8" spans="1:3" ht="15" customHeight="1" x14ac:dyDescent="0.25">
      <c r="A8" s="112" t="s">
        <v>79</v>
      </c>
      <c r="B8" s="113"/>
      <c r="C8" s="99" t="s">
        <v>80</v>
      </c>
    </row>
    <row r="9" spans="1:3" ht="15" customHeight="1" x14ac:dyDescent="0.25">
      <c r="A9" s="112" t="s">
        <v>81</v>
      </c>
      <c r="B9" s="113"/>
      <c r="C9" s="99" t="s">
        <v>82</v>
      </c>
    </row>
    <row r="10" spans="1:3" ht="15" customHeight="1" x14ac:dyDescent="0.25">
      <c r="A10" s="112" t="s">
        <v>83</v>
      </c>
      <c r="B10" s="113"/>
      <c r="C10" s="99" t="s">
        <v>84</v>
      </c>
    </row>
    <row r="11" spans="1:3" ht="15" customHeight="1" x14ac:dyDescent="0.25">
      <c r="A11" s="112" t="s">
        <v>85</v>
      </c>
      <c r="B11" s="113"/>
      <c r="C11" s="99" t="s">
        <v>86</v>
      </c>
    </row>
    <row r="12" spans="1:3" ht="15.75" thickBot="1" x14ac:dyDescent="0.3">
      <c r="A12" s="100"/>
      <c r="B12" s="101"/>
      <c r="C12" s="102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Информация о подписи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2023-04-04T05:07:11Z</dcterms:modified>
</cp:coreProperties>
</file>