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Информация о подписи" sheetId="4" r:id="rId4"/>
  </sheets>
  <calcPr calcId="162913"/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J142" i="1" l="1"/>
  <c r="I142" i="1"/>
  <c r="H142" i="1"/>
  <c r="G142" i="1"/>
  <c r="F142" i="1"/>
  <c r="E142" i="1"/>
  <c r="J129" i="1" l="1"/>
  <c r="I129" i="1"/>
  <c r="H129" i="1"/>
  <c r="G129" i="1"/>
  <c r="F129" i="1"/>
  <c r="E129" i="1"/>
  <c r="J115" i="1" l="1"/>
  <c r="I115" i="1"/>
  <c r="H115" i="1"/>
  <c r="G115" i="1"/>
  <c r="F115" i="1"/>
  <c r="E115" i="1"/>
  <c r="J102" i="1" l="1"/>
  <c r="I102" i="1"/>
  <c r="H102" i="1"/>
  <c r="G102" i="1"/>
  <c r="F102" i="1"/>
  <c r="E102" i="1"/>
  <c r="J74" i="1" l="1"/>
  <c r="I74" i="1"/>
  <c r="H74" i="1"/>
  <c r="G74" i="1"/>
  <c r="F74" i="1"/>
  <c r="E74" i="1"/>
  <c r="J60" i="1" l="1"/>
  <c r="I60" i="1"/>
  <c r="H60" i="1"/>
  <c r="G60" i="1"/>
  <c r="F60" i="1"/>
  <c r="E60" i="1"/>
  <c r="J46" i="1" l="1"/>
  <c r="I46" i="1"/>
  <c r="H46" i="1"/>
  <c r="G46" i="1"/>
  <c r="F46" i="1"/>
  <c r="E46" i="1"/>
  <c r="J33" i="1" l="1"/>
  <c r="I33" i="1"/>
  <c r="H33" i="1"/>
  <c r="G33" i="1"/>
  <c r="F33" i="1"/>
  <c r="E33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<sst xmlns="http://schemas.openxmlformats.org/spreadsheetml/2006/main" count="299" uniqueCount="87">
  <si>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</si>
  <si>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</si>
  <si>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</si>
  <si>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</si>
  <si>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</si>
  <si>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</si>
  <si>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</si>
  <si>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</si>
  <si>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</si>
  <si>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</si>
  <si>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</si>
  <si>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</si>
  <si>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</si>
  <si>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</si>
  <si>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</si>
  <si>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</si>
  <si>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</si>
  <si>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Кофейный напиток</t>
  </si>
  <si>
    <t>хлеб</t>
  </si>
  <si>
    <t>пп</t>
  </si>
  <si>
    <t>Хлеб пшеничный</t>
  </si>
  <si>
    <t>Сыр</t>
  </si>
  <si>
    <t>Масло сливочное</t>
  </si>
  <si>
    <t>Молоко</t>
  </si>
  <si>
    <t>Итого</t>
  </si>
  <si>
    <t>Жаркое по-домашнему</t>
  </si>
  <si>
    <t>Чай с лимоном и сахаром</t>
  </si>
  <si>
    <t>54-10м-2020</t>
  </si>
  <si>
    <t>Капуста тушеная с мясом курицы</t>
  </si>
  <si>
    <t>Чай с сахаром</t>
  </si>
  <si>
    <t>Кисель</t>
  </si>
  <si>
    <t>Огурец соленый</t>
  </si>
  <si>
    <t xml:space="preserve">Молоко </t>
  </si>
  <si>
    <t>УТВЕРЖДАЮ</t>
  </si>
  <si>
    <t>Котлеты домашние</t>
  </si>
  <si>
    <t>Чай с сахаром и лимоном</t>
  </si>
  <si>
    <t>Макаронные изделия отварные</t>
  </si>
  <si>
    <t>Соус томатный</t>
  </si>
  <si>
    <t xml:space="preserve">Плов </t>
  </si>
  <si>
    <t>Птица тушеная в соусе</t>
  </si>
  <si>
    <t>_____________________ М.А.Грищенко</t>
  </si>
  <si>
    <t>"______" _____________________2023 г.</t>
  </si>
  <si>
    <t>МБОУ СОШ №1 с.Барабаш                      6-11 лет</t>
  </si>
  <si>
    <t>Яблоко</t>
  </si>
  <si>
    <t>МБОУ СОШ №1 с.Барабаш                                   6-11 лет</t>
  </si>
  <si>
    <t>МБОУ СОШ №1 с.Барабаш                              6-11 лет</t>
  </si>
  <si>
    <t xml:space="preserve">Напиток яблочный </t>
  </si>
  <si>
    <t>молоко</t>
  </si>
  <si>
    <t>МБОУ СОШ №1 с.Барабаш                           6-11 лет</t>
  </si>
  <si>
    <t>Рыба тушеная в соусе</t>
  </si>
  <si>
    <t>гарнир</t>
  </si>
  <si>
    <t>Картофельное пюре</t>
  </si>
  <si>
    <t>гастрономия</t>
  </si>
  <si>
    <t>Салат из кукурузы консервированной</t>
  </si>
  <si>
    <t>МБОУ СОШ №1 с.Барабаш                                  6-11 лет</t>
  </si>
  <si>
    <t>МБОУ СОШ №1 с.Барабаш                          6-11 лет</t>
  </si>
  <si>
    <t>Вареники с картофелем и маслом сливочным</t>
  </si>
  <si>
    <t>МБОУ СОШ №1 с.Барабаш                       6-11 лет</t>
  </si>
  <si>
    <t xml:space="preserve">Тефтели мясные </t>
  </si>
  <si>
    <t>Каша гречневая</t>
  </si>
  <si>
    <t>соус</t>
  </si>
  <si>
    <t>МБОУ СОШ №1 с.Барабаш                         6-11 лет</t>
  </si>
  <si>
    <t>Напиток яблочный</t>
  </si>
  <si>
    <t>Макароны отварные</t>
  </si>
  <si>
    <t>Макароны с сыром</t>
  </si>
  <si>
    <t>Директор МБОУ СОШ №1 с. Барабаш</t>
  </si>
  <si>
    <t>Какао с молоком</t>
  </si>
  <si>
    <t>54-22гн-2020</t>
  </si>
  <si>
    <t>Примерное десятидневное меню МБОУ СОШ №1 с.Барабаш 2022 - 2023 уч.год.</t>
  </si>
  <si>
    <t>ДОКУМЕНТ ПОДПИСАН ЭЛЕКТРОННОЙ ПОДПИСЬЮ</t>
  </si>
  <si>
    <t>ПОДЛИННОСТЬ ДОКУМЕНТА НЕ ПОДТВЕРЖДЕНА.</t>
  </si>
  <si>
    <t>ПРОВЕРЕНО В ПРОГРАММЕ КРИПТОАРМ.</t>
  </si>
  <si>
    <t>Подпись</t>
  </si>
  <si>
    <t>Общий статус подписи</t>
  </si>
  <si>
    <t>Подписи математически корректны, но нет полного доверия к одному или нескольким сертификатам подписи</t>
  </si>
  <si>
    <t>Владелец</t>
  </si>
  <si>
    <t>МУНИЦИПАЛЬНОЕ БЮДЖЕТНОЕ ОБЩЕОБРАЗОВАТЕЛЬНОЕ УЧРЕЖДЕНИЕ "СРЕДНЯЯ ОБЩЕОБРАЗОВАТЕЛЬНАЯ ШКОЛА № 1 С. БАРАБАШ ХАСАНСКОГО МУНИЦИПАЛЬНОГО ОКРУГА", Грищенко, Максим Андреевич, certmgr@list.ru, 252002333327, 2531007618, 13118296739, 1022501195001, МУНИЦИПАЛЬНОЕ БЮДЖЕТНОЕ ОБЩЕОБРАЗОВАТЕЛЬНОЕ УЧРЕЖДЕНИЕ "СРЕДНЯЯ ОБЩЕОБРАЗОВАТЕЛЬНАЯ ШКОЛА № 1 С. БАРАБАШ ХАСАНСКОГО МУНИЦИПАЛЬНОГО ОКРУГА", Директор, с Барабаш, ул Школьная, д.1, Приморский край, RU</t>
  </si>
  <si>
    <t>Издатель</t>
  </si>
  <si>
    <t>Казначейство России, Казначейство России, RU, г. Москва, Большой Златоустинский переулок, д. 6, строение 1, 1047797019830, 7710568760, 77 Москва, uc_fk@roskazna.ru</t>
  </si>
  <si>
    <t>Серийный номер</t>
  </si>
  <si>
    <t>00C266C5AC000CD50AC87BFFAD8499B8C6</t>
  </si>
  <si>
    <t>Сертификат действителен с</t>
  </si>
  <si>
    <t>30.01.2023 16:42:00 UTC+10</t>
  </si>
  <si>
    <t>Сертификат действителен до</t>
  </si>
  <si>
    <t>24.04.2024 16:42:00 UTC+10</t>
  </si>
  <si>
    <t>Дата и время создания ЭП</t>
  </si>
  <si>
    <t>04.04.2023 15:05:46 UTC+10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</si>
</sst>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/>
    <xf numFmtId="0" fontId="0" fillId="0" borderId="10" xfId="0" applyFont="1" applyFill="1" applyBorder="1"/>
    <xf numFmtId="0" fontId="0" fillId="0" borderId="4" xfId="0" applyFont="1" applyFill="1" applyBorder="1"/>
    <xf numFmtId="0" fontId="0" fillId="0" borderId="13" xfId="0" applyFont="1" applyFill="1" applyBorder="1"/>
    <xf numFmtId="0" fontId="0" fillId="0" borderId="1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Alignment="1" applyProtection="1">
      <alignment wrapText="1"/>
      <protection locked="0"/>
    </xf>
    <xf numFmtId="0" fontId="0" fillId="0" borderId="8" xfId="0" applyNumberFormat="1" applyFont="1" applyFill="1" applyBorder="1" applyAlignment="1" applyProtection="1">
      <alignment horizontal="right"/>
      <protection locked="0"/>
    </xf>
    <xf numFmtId="2" fontId="0" fillId="0" borderId="8" xfId="0" applyNumberFormat="1" applyFont="1" applyFill="1" applyBorder="1" applyProtection="1">
      <protection locked="0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0" fontId="0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Protection="1"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1" fontId="0" fillId="0" borderId="14" xfId="0" applyNumberFormat="1" applyFont="1" applyFill="1" applyBorder="1" applyProtection="1">
      <protection locked="0"/>
    </xf>
    <xf numFmtId="2" fontId="0" fillId="0" borderId="14" xfId="0" applyNumberFormat="1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8" xfId="0" applyFill="1" applyBorder="1" applyAlignment="1" applyProtection="1">
      <alignment wrapText="1"/>
      <protection locked="0"/>
    </xf>
    <xf numFmtId="0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3" fillId="0" borderId="4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2" fontId="0" fillId="0" borderId="4" xfId="0" applyNumberFormat="1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NumberFormat="1" applyFont="1" applyFill="1" applyBorder="1" applyProtection="1">
      <protection locked="0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10" xfId="0" applyFill="1" applyBorder="1"/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2" fillId="0" borderId="4" xfId="0" applyFont="1" applyBorder="1" applyAlignment="1">
      <alignment horizontal="center"/>
    </xf>
    <xf numFmtId="165" fontId="0" fillId="0" borderId="9" xfId="0" applyNumberFormat="1" applyFont="1" applyFill="1" applyBorder="1" applyAlignment="1">
      <alignment horizontal="center"/>
    </xf>
    <xf numFmtId="165" fontId="0" fillId="0" borderId="17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right"/>
      <protection locked="0"/>
    </xf>
    <xf numFmtId="0" fontId="0" fillId="0" borderId="31" xfId="0" applyBorder="1" applyAlignment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Font="1" applyFill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3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0" xfId="0" applyBorder="1" applyAlignment="1">
      <alignment wrapText="1"/>
    </xf>
    <xf numFmtId="0" fontId="0" fillId="0" borderId="0" xfId="0" applyBorder="1" applyAlignment="1">
      <alignment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1" xfId="0" applyBorder="1" applyAlignment="1">
      <alignment wrapText="1"/>
    </xf>
    <xf numFmtId="0" fontId="4" fillId="0" borderId="3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0A6E~1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activeCell="G8" sqref="G8"/>
    </sheetView>
  </sheetViews>
  <sheetFormatPr defaultRowHeight="15" x14ac:dyDescent="0.25"/>
  <cols>
    <col min="1" max="1" width="12.7109375" customWidth="1"/>
    <col min="2" max="2" width="11.85546875" customWidth="1"/>
    <col min="4" max="4" width="36.5703125" customWidth="1"/>
    <col min="7" max="7" width="13.42578125" customWidth="1"/>
    <col min="10" max="10" width="11.42578125" customWidth="1"/>
  </cols>
  <sheetData>
    <row r="1" spans="1:10" x14ac:dyDescent="0.25">
      <c r="A1" s="1"/>
      <c r="B1" s="1"/>
      <c r="C1" s="1"/>
      <c r="D1" s="1"/>
      <c r="E1" s="94" t="s">
        <v>33</v>
      </c>
      <c r="F1" s="94"/>
      <c r="G1" s="94"/>
      <c r="H1" s="94"/>
      <c r="I1" s="94"/>
      <c r="J1" s="94"/>
    </row>
    <row r="2" spans="1:10" x14ac:dyDescent="0.25">
      <c r="A2" s="1"/>
      <c r="B2" s="1"/>
      <c r="C2" s="1"/>
      <c r="D2" s="1"/>
      <c r="E2" s="94" t="s">
        <v>65</v>
      </c>
      <c r="F2" s="94"/>
      <c r="G2" s="94"/>
      <c r="H2" s="94"/>
      <c r="I2" s="94"/>
      <c r="J2" s="94"/>
    </row>
    <row r="3" spans="1:10" x14ac:dyDescent="0.25">
      <c r="A3" s="1"/>
      <c r="B3" s="1"/>
      <c r="C3" s="1"/>
      <c r="D3" s="1"/>
      <c r="E3" s="94" t="s">
        <v>40</v>
      </c>
      <c r="F3" s="94"/>
      <c r="G3" s="94"/>
      <c r="H3" s="94"/>
      <c r="I3" s="94"/>
      <c r="J3" s="94"/>
    </row>
    <row r="4" spans="1:10" x14ac:dyDescent="0.25">
      <c r="A4" s="1"/>
      <c r="B4" s="1"/>
      <c r="C4" s="1"/>
      <c r="D4" s="1"/>
      <c r="E4" s="94" t="s">
        <v>41</v>
      </c>
      <c r="F4" s="94"/>
      <c r="G4" s="94"/>
      <c r="H4" s="94"/>
      <c r="I4" s="94"/>
      <c r="J4" s="94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98" t="s">
        <v>68</v>
      </c>
      <c r="C6" s="98"/>
      <c r="D6" s="98"/>
      <c r="E6" s="98"/>
      <c r="F6" s="98"/>
      <c r="G6" s="98"/>
      <c r="H6" s="98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0</v>
      </c>
      <c r="B9" s="99" t="s">
        <v>42</v>
      </c>
      <c r="C9" s="100"/>
      <c r="D9" s="101"/>
      <c r="E9" s="1" t="s">
        <v>1</v>
      </c>
      <c r="F9" s="13"/>
      <c r="G9" s="1"/>
      <c r="H9" s="1"/>
      <c r="I9" s="1" t="s">
        <v>2</v>
      </c>
      <c r="J9" s="57">
        <v>1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2"/>
    </row>
    <row r="11" spans="1:10" ht="15.75" thickBot="1" x14ac:dyDescent="0.3">
      <c r="A11" s="3" t="s">
        <v>3</v>
      </c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5" t="s">
        <v>11</v>
      </c>
      <c r="J11" s="4" t="s">
        <v>12</v>
      </c>
    </row>
    <row r="12" spans="1:10" x14ac:dyDescent="0.25">
      <c r="A12" s="6" t="s">
        <v>13</v>
      </c>
      <c r="B12" s="7" t="s">
        <v>14</v>
      </c>
      <c r="C12" s="14">
        <v>190</v>
      </c>
      <c r="D12" s="15" t="s">
        <v>15</v>
      </c>
      <c r="E12" s="16">
        <v>185</v>
      </c>
      <c r="F12" s="17">
        <v>18</v>
      </c>
      <c r="G12" s="58">
        <v>189.9</v>
      </c>
      <c r="H12" s="58">
        <v>5.6</v>
      </c>
      <c r="I12" s="58">
        <v>8.1</v>
      </c>
      <c r="J12" s="59">
        <v>23.4</v>
      </c>
    </row>
    <row r="13" spans="1:10" x14ac:dyDescent="0.25">
      <c r="A13" s="8"/>
      <c r="B13" s="9" t="s">
        <v>16</v>
      </c>
      <c r="C13" s="20">
        <v>380</v>
      </c>
      <c r="D13" s="21" t="s">
        <v>17</v>
      </c>
      <c r="E13" s="22">
        <v>200</v>
      </c>
      <c r="F13" s="23">
        <v>12</v>
      </c>
      <c r="G13" s="18">
        <v>66</v>
      </c>
      <c r="H13" s="18">
        <v>3</v>
      </c>
      <c r="I13" s="18">
        <v>3</v>
      </c>
      <c r="J13" s="19">
        <v>6.6</v>
      </c>
    </row>
    <row r="14" spans="1:10" x14ac:dyDescent="0.25">
      <c r="A14" s="8"/>
      <c r="B14" s="9" t="s">
        <v>18</v>
      </c>
      <c r="C14" s="20" t="s">
        <v>19</v>
      </c>
      <c r="D14" s="21" t="s">
        <v>20</v>
      </c>
      <c r="E14" s="22">
        <v>20</v>
      </c>
      <c r="F14" s="23">
        <v>2</v>
      </c>
      <c r="G14" s="24">
        <v>46.2</v>
      </c>
      <c r="H14" s="50">
        <v>1.6</v>
      </c>
      <c r="I14" s="50">
        <v>0.2</v>
      </c>
      <c r="J14" s="11">
        <v>9.9</v>
      </c>
    </row>
    <row r="15" spans="1:10" x14ac:dyDescent="0.25">
      <c r="A15" s="8"/>
      <c r="B15" s="25"/>
      <c r="C15" s="25">
        <v>13</v>
      </c>
      <c r="D15" s="26" t="s">
        <v>22</v>
      </c>
      <c r="E15" s="27">
        <v>8</v>
      </c>
      <c r="F15" s="28">
        <v>7.5</v>
      </c>
      <c r="G15" s="18">
        <v>59.8</v>
      </c>
      <c r="H15" s="18">
        <v>0.04</v>
      </c>
      <c r="I15" s="18">
        <v>6.6</v>
      </c>
      <c r="J15" s="19">
        <v>0.06</v>
      </c>
    </row>
    <row r="16" spans="1:10" x14ac:dyDescent="0.25">
      <c r="A16" s="8"/>
      <c r="B16" s="25"/>
      <c r="C16" s="25"/>
      <c r="D16" s="54" t="s">
        <v>43</v>
      </c>
      <c r="E16" s="27">
        <v>129</v>
      </c>
      <c r="F16" s="28">
        <v>17.5</v>
      </c>
      <c r="G16" s="18">
        <v>60.6</v>
      </c>
      <c r="H16" s="29">
        <v>0.52</v>
      </c>
      <c r="I16" s="29">
        <v>0.52</v>
      </c>
      <c r="J16" s="30">
        <v>12.64</v>
      </c>
    </row>
    <row r="17" spans="1:10" x14ac:dyDescent="0.25">
      <c r="A17" s="8"/>
      <c r="B17" s="25"/>
      <c r="C17" s="25"/>
      <c r="D17" s="26" t="s">
        <v>23</v>
      </c>
      <c r="E17" s="27">
        <v>200</v>
      </c>
      <c r="F17" s="28">
        <v>28</v>
      </c>
      <c r="G17" s="29">
        <v>116.4</v>
      </c>
      <c r="H17" s="29">
        <v>5.8</v>
      </c>
      <c r="I17" s="29">
        <v>6.2</v>
      </c>
      <c r="J17" s="30">
        <v>9.1</v>
      </c>
    </row>
    <row r="18" spans="1:10" x14ac:dyDescent="0.25">
      <c r="A18" s="8"/>
      <c r="B18" s="25"/>
      <c r="C18" s="25"/>
      <c r="D18" s="26"/>
      <c r="E18" s="27"/>
      <c r="F18" s="28"/>
      <c r="G18" s="31"/>
      <c r="H18" s="31"/>
      <c r="I18" s="31"/>
      <c r="J18" s="32"/>
    </row>
    <row r="19" spans="1:10" ht="15.75" thickBot="1" x14ac:dyDescent="0.3">
      <c r="A19" s="10"/>
      <c r="B19" s="33" t="s">
        <v>24</v>
      </c>
      <c r="C19" s="33"/>
      <c r="D19" s="34"/>
      <c r="E19" s="35">
        <f t="shared" ref="E19:J19" si="0">SUM(E12:E18)</f>
        <v>742</v>
      </c>
      <c r="F19" s="36">
        <f t="shared" si="0"/>
        <v>85</v>
      </c>
      <c r="G19" s="33">
        <f t="shared" si="0"/>
        <v>538.90000000000009</v>
      </c>
      <c r="H19" s="33">
        <f t="shared" si="0"/>
        <v>16.559999999999999</v>
      </c>
      <c r="I19" s="33">
        <f t="shared" si="0"/>
        <v>24.619999999999997</v>
      </c>
      <c r="J19" s="37">
        <f t="shared" si="0"/>
        <v>61.7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60" t="s">
        <v>0</v>
      </c>
      <c r="B22" s="95" t="s">
        <v>44</v>
      </c>
      <c r="C22" s="96"/>
      <c r="D22" s="97"/>
      <c r="E22" s="60" t="s">
        <v>1</v>
      </c>
      <c r="F22" s="61"/>
      <c r="G22" s="60"/>
      <c r="H22" s="60"/>
      <c r="I22" s="60" t="s">
        <v>2</v>
      </c>
      <c r="J22" s="77">
        <v>2</v>
      </c>
    </row>
    <row r="23" spans="1:10" ht="15.75" thickBo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2"/>
    </row>
    <row r="24" spans="1:10" ht="15.75" thickBot="1" x14ac:dyDescent="0.3">
      <c r="A24" s="63" t="s">
        <v>3</v>
      </c>
      <c r="B24" s="64" t="s">
        <v>4</v>
      </c>
      <c r="C24" s="64" t="s">
        <v>5</v>
      </c>
      <c r="D24" s="64" t="s">
        <v>6</v>
      </c>
      <c r="E24" s="64" t="s">
        <v>7</v>
      </c>
      <c r="F24" s="64" t="s">
        <v>8</v>
      </c>
      <c r="G24" s="65" t="s">
        <v>9</v>
      </c>
      <c r="H24" s="65" t="s">
        <v>10</v>
      </c>
      <c r="I24" s="65" t="s">
        <v>11</v>
      </c>
      <c r="J24" s="66" t="s">
        <v>12</v>
      </c>
    </row>
    <row r="25" spans="1:10" x14ac:dyDescent="0.25">
      <c r="A25" s="67" t="s">
        <v>13</v>
      </c>
      <c r="B25" s="68" t="s">
        <v>14</v>
      </c>
      <c r="C25" s="69">
        <v>271</v>
      </c>
      <c r="D25" s="42" t="s">
        <v>34</v>
      </c>
      <c r="E25" s="43">
        <v>90</v>
      </c>
      <c r="F25" s="44">
        <v>41</v>
      </c>
      <c r="G25" s="39">
        <v>286.39999999999998</v>
      </c>
      <c r="H25" s="39">
        <v>10.6</v>
      </c>
      <c r="I25" s="39">
        <v>23.7</v>
      </c>
      <c r="J25" s="40">
        <v>7.8</v>
      </c>
    </row>
    <row r="26" spans="1:10" x14ac:dyDescent="0.25">
      <c r="A26" s="70"/>
      <c r="B26" s="52" t="s">
        <v>16</v>
      </c>
      <c r="C26" s="45">
        <v>431</v>
      </c>
      <c r="D26" s="46" t="s">
        <v>35</v>
      </c>
      <c r="E26" s="47">
        <v>200</v>
      </c>
      <c r="F26" s="48">
        <v>4</v>
      </c>
      <c r="G26" s="12">
        <v>45.46</v>
      </c>
      <c r="H26" s="12">
        <v>7.0000000000000007E-2</v>
      </c>
      <c r="I26" s="12">
        <v>0.01</v>
      </c>
      <c r="J26" s="11">
        <v>10.97</v>
      </c>
    </row>
    <row r="27" spans="1:10" x14ac:dyDescent="0.25">
      <c r="A27" s="70"/>
      <c r="B27" s="52" t="s">
        <v>18</v>
      </c>
      <c r="C27" s="45" t="s">
        <v>19</v>
      </c>
      <c r="D27" s="46" t="s">
        <v>20</v>
      </c>
      <c r="E27" s="47">
        <v>20</v>
      </c>
      <c r="F27" s="48">
        <v>2</v>
      </c>
      <c r="G27" s="24">
        <v>46.2</v>
      </c>
      <c r="H27" s="50">
        <v>1.6</v>
      </c>
      <c r="I27" s="50">
        <v>0.2</v>
      </c>
      <c r="J27" s="11">
        <v>9.9</v>
      </c>
    </row>
    <row r="28" spans="1:10" x14ac:dyDescent="0.25">
      <c r="A28" s="70"/>
      <c r="B28" s="51"/>
      <c r="C28" s="51">
        <v>331</v>
      </c>
      <c r="D28" s="54" t="s">
        <v>36</v>
      </c>
      <c r="E28" s="55">
        <v>180</v>
      </c>
      <c r="F28" s="56">
        <v>10</v>
      </c>
      <c r="G28" s="29">
        <v>229.2</v>
      </c>
      <c r="H28" s="29">
        <v>6.6</v>
      </c>
      <c r="I28" s="29">
        <v>5.8</v>
      </c>
      <c r="J28" s="30">
        <v>37.6</v>
      </c>
    </row>
    <row r="29" spans="1:10" x14ac:dyDescent="0.25">
      <c r="A29" s="70"/>
      <c r="B29" s="51"/>
      <c r="C29" s="51" t="s">
        <v>19</v>
      </c>
      <c r="D29" s="54" t="s">
        <v>23</v>
      </c>
      <c r="E29" s="55">
        <v>200</v>
      </c>
      <c r="F29" s="56">
        <v>28</v>
      </c>
      <c r="G29" s="12">
        <v>116.4</v>
      </c>
      <c r="H29" s="12">
        <v>5.8</v>
      </c>
      <c r="I29" s="12">
        <v>6.2</v>
      </c>
      <c r="J29" s="11">
        <v>9.1</v>
      </c>
    </row>
    <row r="30" spans="1:10" x14ac:dyDescent="0.25">
      <c r="A30" s="70"/>
      <c r="B30" s="51"/>
      <c r="C30" s="51"/>
      <c r="D30" s="54"/>
      <c r="E30" s="55"/>
      <c r="F30" s="56"/>
      <c r="G30" s="12"/>
      <c r="H30" s="12"/>
      <c r="I30" s="12"/>
      <c r="J30" s="11"/>
    </row>
    <row r="31" spans="1:10" x14ac:dyDescent="0.25">
      <c r="A31" s="70"/>
      <c r="B31" s="51"/>
      <c r="C31" s="51"/>
      <c r="D31" s="54"/>
      <c r="E31" s="55"/>
      <c r="F31" s="56"/>
      <c r="G31" s="29"/>
      <c r="H31" s="29"/>
      <c r="I31" s="29"/>
      <c r="J31" s="30"/>
    </row>
    <row r="32" spans="1:10" x14ac:dyDescent="0.25">
      <c r="A32" s="70"/>
      <c r="B32" s="51"/>
      <c r="C32" s="51"/>
      <c r="D32" s="54"/>
      <c r="E32" s="55"/>
      <c r="F32" s="56"/>
      <c r="G32" s="31"/>
      <c r="H32" s="31"/>
      <c r="I32" s="31"/>
      <c r="J32" s="32"/>
    </row>
    <row r="33" spans="1:10" ht="15.75" thickBot="1" x14ac:dyDescent="0.3">
      <c r="A33" s="71"/>
      <c r="B33" s="72" t="s">
        <v>24</v>
      </c>
      <c r="C33" s="72"/>
      <c r="D33" s="73"/>
      <c r="E33" s="74">
        <f t="shared" ref="E33:J33" si="1">SUM(E25:E32)</f>
        <v>690</v>
      </c>
      <c r="F33" s="75">
        <f t="shared" si="1"/>
        <v>85</v>
      </c>
      <c r="G33" s="72">
        <f t="shared" si="1"/>
        <v>723.66</v>
      </c>
      <c r="H33" s="72">
        <f t="shared" si="1"/>
        <v>24.669999999999998</v>
      </c>
      <c r="I33" s="72">
        <f t="shared" si="1"/>
        <v>35.910000000000004</v>
      </c>
      <c r="J33" s="76">
        <f t="shared" si="1"/>
        <v>75.37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60" t="s">
        <v>0</v>
      </c>
      <c r="B36" s="95" t="s">
        <v>45</v>
      </c>
      <c r="C36" s="96"/>
      <c r="D36" s="97"/>
      <c r="E36" s="60" t="s">
        <v>1</v>
      </c>
      <c r="F36" s="61"/>
      <c r="G36" s="60"/>
      <c r="H36" s="60"/>
      <c r="I36" s="60" t="s">
        <v>2</v>
      </c>
      <c r="J36" s="77">
        <v>3</v>
      </c>
    </row>
    <row r="37" spans="1:10" ht="15.75" thickBot="1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2"/>
    </row>
    <row r="38" spans="1:10" ht="15.75" thickBot="1" x14ac:dyDescent="0.3">
      <c r="A38" s="63" t="s">
        <v>3</v>
      </c>
      <c r="B38" s="64" t="s">
        <v>4</v>
      </c>
      <c r="C38" s="64" t="s">
        <v>5</v>
      </c>
      <c r="D38" s="64" t="s">
        <v>6</v>
      </c>
      <c r="E38" s="64" t="s">
        <v>7</v>
      </c>
      <c r="F38" s="64" t="s">
        <v>8</v>
      </c>
      <c r="G38" s="65" t="s">
        <v>9</v>
      </c>
      <c r="H38" s="65" t="s">
        <v>10</v>
      </c>
      <c r="I38" s="65" t="s">
        <v>11</v>
      </c>
      <c r="J38" s="66" t="s">
        <v>12</v>
      </c>
    </row>
    <row r="39" spans="1:10" x14ac:dyDescent="0.25">
      <c r="A39" s="67" t="s">
        <v>13</v>
      </c>
      <c r="B39" s="68" t="s">
        <v>14</v>
      </c>
      <c r="C39" s="69">
        <v>259</v>
      </c>
      <c r="D39" s="42" t="s">
        <v>25</v>
      </c>
      <c r="E39" s="43">
        <v>180</v>
      </c>
      <c r="F39" s="44">
        <v>49.5</v>
      </c>
      <c r="G39" s="39">
        <v>326.7</v>
      </c>
      <c r="H39" s="39">
        <v>16.7</v>
      </c>
      <c r="I39" s="39">
        <v>20.9</v>
      </c>
      <c r="J39" s="40">
        <v>17.8</v>
      </c>
    </row>
    <row r="40" spans="1:10" x14ac:dyDescent="0.25">
      <c r="A40" s="70"/>
      <c r="B40" s="52" t="s">
        <v>16</v>
      </c>
      <c r="C40" s="45">
        <v>438</v>
      </c>
      <c r="D40" s="46" t="s">
        <v>46</v>
      </c>
      <c r="E40" s="47">
        <v>200</v>
      </c>
      <c r="F40" s="48">
        <v>5.5</v>
      </c>
      <c r="G40" s="12">
        <v>107.89</v>
      </c>
      <c r="H40" s="12">
        <v>0.1</v>
      </c>
      <c r="I40" s="12">
        <v>0.1</v>
      </c>
      <c r="J40" s="11">
        <v>26.37</v>
      </c>
    </row>
    <row r="41" spans="1:10" x14ac:dyDescent="0.25">
      <c r="A41" s="70"/>
      <c r="B41" s="52" t="s">
        <v>18</v>
      </c>
      <c r="C41" s="45" t="s">
        <v>19</v>
      </c>
      <c r="D41" s="46" t="s">
        <v>20</v>
      </c>
      <c r="E41" s="47">
        <v>20</v>
      </c>
      <c r="F41" s="48">
        <v>2</v>
      </c>
      <c r="G41" s="24">
        <v>46.2</v>
      </c>
      <c r="H41" s="50">
        <v>1.6</v>
      </c>
      <c r="I41" s="50">
        <v>0.2</v>
      </c>
      <c r="J41" s="11">
        <v>9.9</v>
      </c>
    </row>
    <row r="42" spans="1:10" x14ac:dyDescent="0.25">
      <c r="A42" s="70"/>
      <c r="B42" s="51" t="s">
        <v>47</v>
      </c>
      <c r="C42" s="51" t="s">
        <v>19</v>
      </c>
      <c r="D42" s="54" t="s">
        <v>23</v>
      </c>
      <c r="E42" s="55">
        <v>200</v>
      </c>
      <c r="F42" s="56">
        <v>28</v>
      </c>
      <c r="G42" s="12">
        <v>116.4</v>
      </c>
      <c r="H42" s="12">
        <v>5.8</v>
      </c>
      <c r="I42" s="12">
        <v>6.2</v>
      </c>
      <c r="J42" s="11">
        <v>9.1</v>
      </c>
    </row>
    <row r="43" spans="1:10" x14ac:dyDescent="0.25">
      <c r="A43" s="70"/>
      <c r="B43" s="51"/>
      <c r="C43" s="51"/>
      <c r="D43" s="54"/>
      <c r="E43" s="55"/>
      <c r="F43" s="56"/>
      <c r="G43" s="12"/>
      <c r="H43" s="12"/>
      <c r="I43" s="12"/>
      <c r="J43" s="11"/>
    </row>
    <row r="44" spans="1:10" x14ac:dyDescent="0.25">
      <c r="A44" s="70"/>
      <c r="B44" s="51"/>
      <c r="C44" s="51"/>
      <c r="D44" s="54"/>
      <c r="E44" s="55"/>
      <c r="F44" s="56"/>
      <c r="G44" s="29"/>
      <c r="H44" s="29"/>
      <c r="I44" s="29"/>
      <c r="J44" s="30"/>
    </row>
    <row r="45" spans="1:10" x14ac:dyDescent="0.25">
      <c r="A45" s="70"/>
      <c r="B45" s="51"/>
      <c r="C45" s="51"/>
      <c r="D45" s="54"/>
      <c r="E45" s="55"/>
      <c r="F45" s="56"/>
      <c r="G45" s="51"/>
      <c r="H45" s="51"/>
      <c r="I45" s="51"/>
      <c r="J45" s="78"/>
    </row>
    <row r="46" spans="1:10" ht="15.75" thickBot="1" x14ac:dyDescent="0.3">
      <c r="A46" s="71"/>
      <c r="B46" s="72" t="s">
        <v>24</v>
      </c>
      <c r="C46" s="72"/>
      <c r="D46" s="73"/>
      <c r="E46" s="74">
        <f t="shared" ref="E46:J46" si="2">SUM(E39:E45)</f>
        <v>600</v>
      </c>
      <c r="F46" s="75">
        <f t="shared" si="2"/>
        <v>85</v>
      </c>
      <c r="G46" s="72">
        <f t="shared" si="2"/>
        <v>597.18999999999994</v>
      </c>
      <c r="H46" s="72">
        <f t="shared" si="2"/>
        <v>24.200000000000003</v>
      </c>
      <c r="I46" s="72">
        <f t="shared" si="2"/>
        <v>27.4</v>
      </c>
      <c r="J46" s="76">
        <f t="shared" si="2"/>
        <v>63.17</v>
      </c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60" t="s">
        <v>0</v>
      </c>
      <c r="B49" s="95" t="s">
        <v>48</v>
      </c>
      <c r="C49" s="96"/>
      <c r="D49" s="97"/>
      <c r="E49" s="60" t="s">
        <v>1</v>
      </c>
      <c r="F49" s="61"/>
      <c r="G49" s="60"/>
      <c r="H49" s="60"/>
      <c r="I49" s="60" t="s">
        <v>2</v>
      </c>
      <c r="J49" s="77">
        <v>4</v>
      </c>
    </row>
    <row r="50" spans="1:10" ht="15.75" thickBot="1" x14ac:dyDescent="0.3">
      <c r="A50" s="60"/>
      <c r="B50" s="60"/>
      <c r="C50" s="60"/>
      <c r="D50" s="60"/>
      <c r="E50" s="60"/>
      <c r="F50" s="60"/>
      <c r="G50" s="60"/>
      <c r="H50" s="60"/>
      <c r="I50" s="60"/>
      <c r="J50" s="62"/>
    </row>
    <row r="51" spans="1:10" ht="15.75" thickBot="1" x14ac:dyDescent="0.3">
      <c r="A51" s="63" t="s">
        <v>3</v>
      </c>
      <c r="B51" s="64" t="s">
        <v>4</v>
      </c>
      <c r="C51" s="64" t="s">
        <v>5</v>
      </c>
      <c r="D51" s="64" t="s">
        <v>6</v>
      </c>
      <c r="E51" s="64" t="s">
        <v>7</v>
      </c>
      <c r="F51" s="64" t="s">
        <v>8</v>
      </c>
      <c r="G51" s="65" t="s">
        <v>9</v>
      </c>
      <c r="H51" s="65" t="s">
        <v>10</v>
      </c>
      <c r="I51" s="65" t="s">
        <v>11</v>
      </c>
      <c r="J51" s="66" t="s">
        <v>12</v>
      </c>
    </row>
    <row r="52" spans="1:10" x14ac:dyDescent="0.25">
      <c r="A52" s="67" t="s">
        <v>13</v>
      </c>
      <c r="B52" s="68" t="s">
        <v>14</v>
      </c>
      <c r="C52" s="69">
        <v>229</v>
      </c>
      <c r="D52" s="42" t="s">
        <v>49</v>
      </c>
      <c r="E52" s="43">
        <v>100</v>
      </c>
      <c r="F52" s="44">
        <v>32</v>
      </c>
      <c r="G52" s="39">
        <v>103.1</v>
      </c>
      <c r="H52" s="39">
        <v>10.1</v>
      </c>
      <c r="I52" s="39">
        <v>5.4</v>
      </c>
      <c r="J52" s="40">
        <v>3.3</v>
      </c>
    </row>
    <row r="53" spans="1:10" x14ac:dyDescent="0.25">
      <c r="A53" s="70"/>
      <c r="B53" s="52" t="s">
        <v>16</v>
      </c>
      <c r="C53" s="45">
        <v>431</v>
      </c>
      <c r="D53" s="46" t="s">
        <v>26</v>
      </c>
      <c r="E53" s="47">
        <v>200</v>
      </c>
      <c r="F53" s="48">
        <v>4</v>
      </c>
      <c r="G53" s="12">
        <v>45.5</v>
      </c>
      <c r="H53" s="12">
        <v>7.0000000000000007E-2</v>
      </c>
      <c r="I53" s="12">
        <v>0.01</v>
      </c>
      <c r="J53" s="11">
        <v>11</v>
      </c>
    </row>
    <row r="54" spans="1:10" x14ac:dyDescent="0.25">
      <c r="A54" s="70"/>
      <c r="B54" s="52" t="s">
        <v>18</v>
      </c>
      <c r="C54" s="45" t="s">
        <v>19</v>
      </c>
      <c r="D54" s="46" t="s">
        <v>20</v>
      </c>
      <c r="E54" s="47">
        <v>20</v>
      </c>
      <c r="F54" s="48">
        <v>2</v>
      </c>
      <c r="G54" s="79">
        <v>46.2</v>
      </c>
      <c r="H54" s="50">
        <v>1.6</v>
      </c>
      <c r="I54" s="50">
        <v>0.2</v>
      </c>
      <c r="J54" s="11">
        <v>9.9</v>
      </c>
    </row>
    <row r="55" spans="1:10" x14ac:dyDescent="0.25">
      <c r="A55" s="70"/>
      <c r="B55" s="51" t="s">
        <v>50</v>
      </c>
      <c r="C55" s="51">
        <v>335</v>
      </c>
      <c r="D55" s="54" t="s">
        <v>51</v>
      </c>
      <c r="E55" s="55">
        <v>200</v>
      </c>
      <c r="F55" s="56">
        <v>19</v>
      </c>
      <c r="G55" s="39">
        <v>188.1</v>
      </c>
      <c r="H55" s="39">
        <v>4.0999999999999996</v>
      </c>
      <c r="I55" s="39">
        <v>7.2</v>
      </c>
      <c r="J55" s="40">
        <v>27.1</v>
      </c>
    </row>
    <row r="56" spans="1:10" x14ac:dyDescent="0.25">
      <c r="A56" s="70"/>
      <c r="B56" s="51" t="s">
        <v>47</v>
      </c>
      <c r="C56" s="51"/>
      <c r="D56" s="54" t="s">
        <v>23</v>
      </c>
      <c r="E56" s="55">
        <v>200</v>
      </c>
      <c r="F56" s="56">
        <v>28</v>
      </c>
      <c r="G56" s="29">
        <v>116.4</v>
      </c>
      <c r="H56" s="29">
        <v>5.8</v>
      </c>
      <c r="I56" s="29">
        <v>6.2</v>
      </c>
      <c r="J56" s="30">
        <v>9.1</v>
      </c>
    </row>
    <row r="57" spans="1:10" x14ac:dyDescent="0.25">
      <c r="A57" s="70"/>
      <c r="B57" s="51"/>
      <c r="C57" s="51"/>
      <c r="D57" s="52"/>
      <c r="E57" s="52"/>
      <c r="F57" s="52"/>
      <c r="G57" s="12"/>
      <c r="H57" s="12"/>
      <c r="I57" s="12"/>
      <c r="J57" s="11"/>
    </row>
    <row r="58" spans="1:10" x14ac:dyDescent="0.25">
      <c r="A58" s="70"/>
      <c r="B58" s="51"/>
      <c r="C58" s="51"/>
      <c r="D58" s="54"/>
      <c r="E58" s="55"/>
      <c r="F58" s="56"/>
      <c r="G58" s="29"/>
      <c r="H58" s="29"/>
      <c r="I58" s="29"/>
      <c r="J58" s="30"/>
    </row>
    <row r="59" spans="1:10" x14ac:dyDescent="0.25">
      <c r="A59" s="70"/>
      <c r="B59" s="51"/>
      <c r="C59" s="51"/>
      <c r="D59" s="54"/>
      <c r="E59" s="55"/>
      <c r="F59" s="56"/>
      <c r="G59" s="51"/>
      <c r="H59" s="51"/>
      <c r="I59" s="51"/>
      <c r="J59" s="78"/>
    </row>
    <row r="60" spans="1:10" ht="15.75" thickBot="1" x14ac:dyDescent="0.3">
      <c r="A60" s="71"/>
      <c r="B60" s="72" t="s">
        <v>24</v>
      </c>
      <c r="C60" s="72"/>
      <c r="D60" s="73"/>
      <c r="E60" s="74">
        <f t="shared" ref="E60:J60" si="3">SUM(E52:E59)</f>
        <v>720</v>
      </c>
      <c r="F60" s="75">
        <f t="shared" si="3"/>
        <v>85</v>
      </c>
      <c r="G60" s="72">
        <f t="shared" si="3"/>
        <v>499.29999999999995</v>
      </c>
      <c r="H60" s="72">
        <f t="shared" si="3"/>
        <v>21.669999999999998</v>
      </c>
      <c r="I60" s="72">
        <f t="shared" si="3"/>
        <v>19.010000000000002</v>
      </c>
      <c r="J60" s="76">
        <f t="shared" si="3"/>
        <v>60.400000000000006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60" t="s">
        <v>0</v>
      </c>
      <c r="B63" s="95" t="s">
        <v>54</v>
      </c>
      <c r="C63" s="96"/>
      <c r="D63" s="97"/>
      <c r="E63" s="60" t="s">
        <v>1</v>
      </c>
      <c r="F63" s="61"/>
      <c r="G63" s="60"/>
      <c r="H63" s="60"/>
      <c r="I63" s="60" t="s">
        <v>2</v>
      </c>
      <c r="J63" s="77">
        <v>5</v>
      </c>
    </row>
    <row r="64" spans="1:10" ht="15.75" thickBot="1" x14ac:dyDescent="0.3">
      <c r="A64" s="60"/>
      <c r="B64" s="60"/>
      <c r="C64" s="60"/>
      <c r="D64" s="60"/>
      <c r="E64" s="60"/>
      <c r="F64" s="60"/>
      <c r="G64" s="60"/>
      <c r="H64" s="60"/>
      <c r="I64" s="60"/>
      <c r="J64" s="62"/>
    </row>
    <row r="65" spans="1:10" ht="15.75" thickBot="1" x14ac:dyDescent="0.3">
      <c r="A65" s="63" t="s">
        <v>3</v>
      </c>
      <c r="B65" s="64" t="s">
        <v>4</v>
      </c>
      <c r="C65" s="65" t="s">
        <v>5</v>
      </c>
      <c r="D65" s="64" t="s">
        <v>6</v>
      </c>
      <c r="E65" s="64" t="s">
        <v>7</v>
      </c>
      <c r="F65" s="64" t="s">
        <v>8</v>
      </c>
      <c r="G65" s="65" t="s">
        <v>9</v>
      </c>
      <c r="H65" s="65" t="s">
        <v>10</v>
      </c>
      <c r="I65" s="65" t="s">
        <v>11</v>
      </c>
      <c r="J65" s="66" t="s">
        <v>12</v>
      </c>
    </row>
    <row r="66" spans="1:10" x14ac:dyDescent="0.25">
      <c r="A66" s="67" t="s">
        <v>13</v>
      </c>
      <c r="B66" s="68" t="s">
        <v>14</v>
      </c>
      <c r="C66" s="38" t="s">
        <v>27</v>
      </c>
      <c r="D66" s="42" t="s">
        <v>28</v>
      </c>
      <c r="E66" s="43">
        <v>150</v>
      </c>
      <c r="F66" s="44">
        <v>45.5</v>
      </c>
      <c r="G66" s="39">
        <v>262</v>
      </c>
      <c r="H66" s="39">
        <v>14.6</v>
      </c>
      <c r="I66" s="39">
        <v>18.600000000000001</v>
      </c>
      <c r="J66" s="40">
        <v>8.6</v>
      </c>
    </row>
    <row r="67" spans="1:10" x14ac:dyDescent="0.25">
      <c r="A67" s="70"/>
      <c r="B67" s="52" t="s">
        <v>16</v>
      </c>
      <c r="C67" s="45">
        <v>430</v>
      </c>
      <c r="D67" s="46" t="s">
        <v>29</v>
      </c>
      <c r="E67" s="47">
        <v>200</v>
      </c>
      <c r="F67" s="48">
        <v>2</v>
      </c>
      <c r="G67" s="12">
        <v>38.700000000000003</v>
      </c>
      <c r="H67" s="12">
        <v>0</v>
      </c>
      <c r="I67" s="12">
        <v>0</v>
      </c>
      <c r="J67" s="11">
        <v>9.6999999999999993</v>
      </c>
    </row>
    <row r="68" spans="1:10" x14ac:dyDescent="0.25">
      <c r="A68" s="70"/>
      <c r="B68" s="52" t="s">
        <v>18</v>
      </c>
      <c r="C68" s="45" t="s">
        <v>19</v>
      </c>
      <c r="D68" s="46" t="s">
        <v>20</v>
      </c>
      <c r="E68" s="47">
        <v>20</v>
      </c>
      <c r="F68" s="48">
        <v>2</v>
      </c>
      <c r="G68" s="24">
        <v>46.2</v>
      </c>
      <c r="H68" s="50">
        <v>1.6</v>
      </c>
      <c r="I68" s="50">
        <v>0.2</v>
      </c>
      <c r="J68" s="11">
        <v>9.9</v>
      </c>
    </row>
    <row r="69" spans="1:10" x14ac:dyDescent="0.25">
      <c r="A69" s="70"/>
      <c r="B69" s="51" t="s">
        <v>52</v>
      </c>
      <c r="C69" s="51">
        <v>12</v>
      </c>
      <c r="D69" s="54" t="s">
        <v>53</v>
      </c>
      <c r="E69" s="55">
        <v>20</v>
      </c>
      <c r="F69" s="56">
        <v>7.5</v>
      </c>
      <c r="G69" s="12">
        <v>17.399999999999999</v>
      </c>
      <c r="H69" s="12">
        <v>0.6</v>
      </c>
      <c r="I69" s="12">
        <v>1</v>
      </c>
      <c r="J69" s="11">
        <v>1.5</v>
      </c>
    </row>
    <row r="70" spans="1:10" x14ac:dyDescent="0.25">
      <c r="A70" s="70"/>
      <c r="B70" s="51" t="s">
        <v>47</v>
      </c>
      <c r="C70" s="51" t="s">
        <v>19</v>
      </c>
      <c r="D70" s="54" t="s">
        <v>23</v>
      </c>
      <c r="E70" s="55">
        <v>200</v>
      </c>
      <c r="F70" s="56">
        <v>28</v>
      </c>
      <c r="G70" s="12">
        <v>116.4</v>
      </c>
      <c r="H70" s="12">
        <v>5.8</v>
      </c>
      <c r="I70" s="12">
        <v>6.2</v>
      </c>
      <c r="J70" s="11">
        <v>9.1</v>
      </c>
    </row>
    <row r="71" spans="1:10" x14ac:dyDescent="0.25">
      <c r="A71" s="70"/>
      <c r="B71" s="51"/>
      <c r="C71" s="51"/>
      <c r="D71" s="54"/>
      <c r="E71" s="55"/>
      <c r="F71" s="56"/>
      <c r="G71" s="29"/>
      <c r="H71" s="29"/>
      <c r="I71" s="29"/>
      <c r="J71" s="30"/>
    </row>
    <row r="72" spans="1:10" x14ac:dyDescent="0.25">
      <c r="A72" s="70"/>
      <c r="B72" s="51"/>
      <c r="C72" s="51"/>
      <c r="D72" s="54"/>
      <c r="E72" s="55"/>
      <c r="F72" s="56"/>
      <c r="G72" s="29"/>
      <c r="H72" s="29"/>
      <c r="I72" s="29"/>
      <c r="J72" s="30"/>
    </row>
    <row r="73" spans="1:10" x14ac:dyDescent="0.25">
      <c r="A73" s="70"/>
      <c r="B73" s="51"/>
      <c r="C73" s="51"/>
      <c r="D73" s="54"/>
      <c r="E73" s="55"/>
      <c r="F73" s="56"/>
      <c r="G73" s="51"/>
      <c r="H73" s="51"/>
      <c r="I73" s="51"/>
      <c r="J73" s="78"/>
    </row>
    <row r="74" spans="1:10" ht="15.75" thickBot="1" x14ac:dyDescent="0.3">
      <c r="A74" s="71"/>
      <c r="B74" s="72" t="s">
        <v>24</v>
      </c>
      <c r="C74" s="72"/>
      <c r="D74" s="73"/>
      <c r="E74" s="74">
        <f t="shared" ref="E74:J74" si="4">SUM(E66:E73)</f>
        <v>590</v>
      </c>
      <c r="F74" s="75">
        <f t="shared" si="4"/>
        <v>85</v>
      </c>
      <c r="G74" s="72">
        <f t="shared" si="4"/>
        <v>480.69999999999993</v>
      </c>
      <c r="H74" s="72">
        <f t="shared" si="4"/>
        <v>22.6</v>
      </c>
      <c r="I74" s="72">
        <f t="shared" si="4"/>
        <v>26</v>
      </c>
      <c r="J74" s="76">
        <f t="shared" si="4"/>
        <v>38.799999999999997</v>
      </c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60" t="s">
        <v>0</v>
      </c>
      <c r="B77" s="95" t="s">
        <v>55</v>
      </c>
      <c r="C77" s="96"/>
      <c r="D77" s="97"/>
      <c r="E77" s="60" t="s">
        <v>1</v>
      </c>
      <c r="F77" s="61"/>
      <c r="G77" s="60"/>
      <c r="H77" s="60"/>
      <c r="I77" s="60" t="s">
        <v>2</v>
      </c>
      <c r="J77" s="77">
        <v>6</v>
      </c>
    </row>
    <row r="78" spans="1:10" ht="15.75" thickBot="1" x14ac:dyDescent="0.3">
      <c r="A78" s="60"/>
      <c r="B78" s="60"/>
      <c r="C78" s="60"/>
      <c r="D78" s="60"/>
      <c r="E78" s="60"/>
      <c r="F78" s="60"/>
      <c r="G78" s="60"/>
      <c r="H78" s="60"/>
      <c r="I78" s="60"/>
      <c r="J78" s="62"/>
    </row>
    <row r="79" spans="1:10" ht="15.75" thickBot="1" x14ac:dyDescent="0.3">
      <c r="A79" s="63" t="s">
        <v>3</v>
      </c>
      <c r="B79" s="64" t="s">
        <v>4</v>
      </c>
      <c r="C79" s="65" t="s">
        <v>5</v>
      </c>
      <c r="D79" s="64" t="s">
        <v>6</v>
      </c>
      <c r="E79" s="64" t="s">
        <v>7</v>
      </c>
      <c r="F79" s="64" t="s">
        <v>8</v>
      </c>
      <c r="G79" s="65" t="s">
        <v>9</v>
      </c>
      <c r="H79" s="65" t="s">
        <v>10</v>
      </c>
      <c r="I79" s="65" t="s">
        <v>11</v>
      </c>
      <c r="J79" s="66" t="s">
        <v>12</v>
      </c>
    </row>
    <row r="80" spans="1:10" ht="30" x14ac:dyDescent="0.25">
      <c r="A80" s="67" t="s">
        <v>13</v>
      </c>
      <c r="B80" s="68" t="s">
        <v>14</v>
      </c>
      <c r="C80" s="38">
        <v>395</v>
      </c>
      <c r="D80" s="42" t="s">
        <v>56</v>
      </c>
      <c r="E80" s="43">
        <v>180</v>
      </c>
      <c r="F80" s="44">
        <v>33</v>
      </c>
      <c r="G80" s="80">
        <v>331.4</v>
      </c>
      <c r="H80" s="80">
        <v>11.2</v>
      </c>
      <c r="I80" s="80">
        <v>2.6</v>
      </c>
      <c r="J80" s="81">
        <v>65.599999999999994</v>
      </c>
    </row>
    <row r="81" spans="1:10" x14ac:dyDescent="0.25">
      <c r="A81" s="70"/>
      <c r="B81" s="52" t="s">
        <v>16</v>
      </c>
      <c r="C81" s="45">
        <v>411</v>
      </c>
      <c r="D81" s="46" t="s">
        <v>30</v>
      </c>
      <c r="E81" s="47">
        <v>180</v>
      </c>
      <c r="F81" s="48">
        <v>4.5</v>
      </c>
      <c r="G81" s="80">
        <v>66.7</v>
      </c>
      <c r="H81" s="80">
        <v>0</v>
      </c>
      <c r="I81" s="80">
        <v>0</v>
      </c>
      <c r="J81" s="81">
        <v>16.7</v>
      </c>
    </row>
    <row r="82" spans="1:10" x14ac:dyDescent="0.25">
      <c r="A82" s="70"/>
      <c r="B82" s="52" t="s">
        <v>18</v>
      </c>
      <c r="C82" s="49" t="s">
        <v>19</v>
      </c>
      <c r="D82" s="46" t="s">
        <v>20</v>
      </c>
      <c r="E82" s="47">
        <v>20</v>
      </c>
      <c r="F82" s="48">
        <v>2</v>
      </c>
      <c r="G82" s="82">
        <v>46.2</v>
      </c>
      <c r="H82" s="83">
        <v>1.6</v>
      </c>
      <c r="I82" s="83">
        <v>0.2</v>
      </c>
      <c r="J82" s="84">
        <v>9.9</v>
      </c>
    </row>
    <row r="83" spans="1:10" x14ac:dyDescent="0.25">
      <c r="A83" s="70"/>
      <c r="B83" s="51"/>
      <c r="C83" s="51"/>
      <c r="D83" s="52" t="s">
        <v>43</v>
      </c>
      <c r="E83" s="52">
        <v>129</v>
      </c>
      <c r="F83" s="53">
        <v>17.5</v>
      </c>
      <c r="G83" s="85">
        <v>60.6</v>
      </c>
      <c r="H83" s="85">
        <v>0.52</v>
      </c>
      <c r="I83" s="85">
        <v>0.52</v>
      </c>
      <c r="J83" s="84">
        <v>12.64</v>
      </c>
    </row>
    <row r="84" spans="1:10" x14ac:dyDescent="0.25">
      <c r="A84" s="70"/>
      <c r="B84" s="51" t="s">
        <v>47</v>
      </c>
      <c r="C84" s="51" t="s">
        <v>19</v>
      </c>
      <c r="D84" s="54" t="s">
        <v>23</v>
      </c>
      <c r="E84" s="55">
        <v>200</v>
      </c>
      <c r="F84" s="56">
        <v>28</v>
      </c>
      <c r="G84" s="12">
        <v>116.4</v>
      </c>
      <c r="H84" s="12">
        <v>5.8</v>
      </c>
      <c r="I84" s="12">
        <v>6.2</v>
      </c>
      <c r="J84" s="11">
        <v>9.1</v>
      </c>
    </row>
    <row r="85" spans="1:10" x14ac:dyDescent="0.25">
      <c r="A85" s="70"/>
      <c r="B85" s="51"/>
      <c r="C85" s="51"/>
      <c r="D85" s="54"/>
      <c r="E85" s="55"/>
      <c r="F85" s="56"/>
      <c r="G85" s="29"/>
      <c r="H85" s="29"/>
      <c r="I85" s="29"/>
      <c r="J85" s="30"/>
    </row>
    <row r="86" spans="1:10" x14ac:dyDescent="0.25">
      <c r="A86" s="70"/>
      <c r="B86" s="51"/>
      <c r="C86" s="51"/>
      <c r="D86" s="54"/>
      <c r="E86" s="55"/>
      <c r="F86" s="56"/>
      <c r="G86" s="29"/>
      <c r="H86" s="29"/>
      <c r="I86" s="29"/>
      <c r="J86" s="30"/>
    </row>
    <row r="87" spans="1:10" x14ac:dyDescent="0.25">
      <c r="A87" s="70"/>
      <c r="B87" s="51"/>
      <c r="C87" s="51"/>
      <c r="D87" s="54"/>
      <c r="E87" s="55"/>
      <c r="F87" s="56"/>
      <c r="G87" s="51"/>
      <c r="H87" s="51"/>
      <c r="I87" s="51"/>
      <c r="J87" s="78"/>
    </row>
    <row r="88" spans="1:10" ht="15.75" thickBot="1" x14ac:dyDescent="0.3">
      <c r="A88" s="71"/>
      <c r="B88" s="72" t="s">
        <v>24</v>
      </c>
      <c r="C88" s="72"/>
      <c r="D88" s="73"/>
      <c r="E88" s="74">
        <f t="shared" ref="E88:J88" si="5">SUM(E80:E87)</f>
        <v>709</v>
      </c>
      <c r="F88" s="75">
        <f t="shared" si="5"/>
        <v>85</v>
      </c>
      <c r="G88" s="72">
        <f t="shared" si="5"/>
        <v>621.29999999999995</v>
      </c>
      <c r="H88" s="72">
        <f t="shared" si="5"/>
        <v>19.119999999999997</v>
      </c>
      <c r="I88" s="72">
        <f t="shared" si="5"/>
        <v>9.52</v>
      </c>
      <c r="J88" s="76">
        <f t="shared" si="5"/>
        <v>113.94</v>
      </c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60" t="s">
        <v>0</v>
      </c>
      <c r="B91" s="95" t="s">
        <v>57</v>
      </c>
      <c r="C91" s="96"/>
      <c r="D91" s="97"/>
      <c r="E91" s="60" t="s">
        <v>1</v>
      </c>
      <c r="F91" s="61"/>
      <c r="G91" s="60"/>
      <c r="H91" s="60"/>
      <c r="I91" s="60" t="s">
        <v>2</v>
      </c>
      <c r="J91" s="77">
        <v>7</v>
      </c>
    </row>
    <row r="92" spans="1:10" ht="15.75" thickBot="1" x14ac:dyDescent="0.3">
      <c r="A92" s="60"/>
      <c r="B92" s="60"/>
      <c r="C92" s="60"/>
      <c r="D92" s="60"/>
      <c r="E92" s="60"/>
      <c r="F92" s="60"/>
      <c r="G92" s="60"/>
      <c r="H92" s="60"/>
      <c r="I92" s="60"/>
      <c r="J92" s="62"/>
    </row>
    <row r="93" spans="1:10" ht="15.75" thickBot="1" x14ac:dyDescent="0.3">
      <c r="A93" s="63" t="s">
        <v>3</v>
      </c>
      <c r="B93" s="64" t="s">
        <v>4</v>
      </c>
      <c r="C93" s="65" t="s">
        <v>5</v>
      </c>
      <c r="D93" s="64" t="s">
        <v>6</v>
      </c>
      <c r="E93" s="64" t="s">
        <v>7</v>
      </c>
      <c r="F93" s="64" t="s">
        <v>8</v>
      </c>
      <c r="G93" s="65" t="s">
        <v>9</v>
      </c>
      <c r="H93" s="65" t="s">
        <v>10</v>
      </c>
      <c r="I93" s="65" t="s">
        <v>11</v>
      </c>
      <c r="J93" s="66" t="s">
        <v>12</v>
      </c>
    </row>
    <row r="94" spans="1:10" x14ac:dyDescent="0.25">
      <c r="A94" s="67" t="s">
        <v>13</v>
      </c>
      <c r="B94" s="68" t="s">
        <v>14</v>
      </c>
      <c r="C94" s="38">
        <v>284</v>
      </c>
      <c r="D94" s="42" t="s">
        <v>58</v>
      </c>
      <c r="E94" s="43">
        <v>90</v>
      </c>
      <c r="F94" s="44">
        <v>32.5</v>
      </c>
      <c r="G94" s="39">
        <v>330.3</v>
      </c>
      <c r="H94" s="39">
        <v>9.4</v>
      </c>
      <c r="I94" s="39">
        <v>27.3</v>
      </c>
      <c r="J94" s="40">
        <v>11.6</v>
      </c>
    </row>
    <row r="95" spans="1:10" x14ac:dyDescent="0.25">
      <c r="A95" s="70"/>
      <c r="B95" s="52" t="s">
        <v>16</v>
      </c>
      <c r="C95" s="45">
        <v>431</v>
      </c>
      <c r="D95" s="46" t="s">
        <v>35</v>
      </c>
      <c r="E95" s="47">
        <v>200</v>
      </c>
      <c r="F95" s="48">
        <v>4</v>
      </c>
      <c r="G95" s="12">
        <v>45.5</v>
      </c>
      <c r="H95" s="12">
        <v>7.0000000000000007E-2</v>
      </c>
      <c r="I95" s="12">
        <v>0.01</v>
      </c>
      <c r="J95" s="11">
        <v>11</v>
      </c>
    </row>
    <row r="96" spans="1:10" x14ac:dyDescent="0.25">
      <c r="A96" s="70"/>
      <c r="B96" s="52" t="s">
        <v>18</v>
      </c>
      <c r="C96" s="49" t="s">
        <v>19</v>
      </c>
      <c r="D96" s="46" t="s">
        <v>20</v>
      </c>
      <c r="E96" s="47">
        <v>20</v>
      </c>
      <c r="F96" s="48">
        <v>2</v>
      </c>
      <c r="G96" s="24">
        <v>46.2</v>
      </c>
      <c r="H96" s="50">
        <v>1.6</v>
      </c>
      <c r="I96" s="50">
        <v>0.2</v>
      </c>
      <c r="J96" s="11">
        <v>9.9</v>
      </c>
    </row>
    <row r="97" spans="1:10" x14ac:dyDescent="0.25">
      <c r="A97" s="70"/>
      <c r="B97" s="51" t="s">
        <v>50</v>
      </c>
      <c r="C97" s="51">
        <v>181</v>
      </c>
      <c r="D97" s="52" t="s">
        <v>59</v>
      </c>
      <c r="E97" s="52">
        <v>150</v>
      </c>
      <c r="F97" s="53">
        <v>10</v>
      </c>
      <c r="G97" s="12">
        <v>248.8</v>
      </c>
      <c r="H97" s="12">
        <v>8.5</v>
      </c>
      <c r="I97" s="12">
        <v>6.9</v>
      </c>
      <c r="J97" s="11">
        <v>38.4</v>
      </c>
    </row>
    <row r="98" spans="1:10" x14ac:dyDescent="0.25">
      <c r="A98" s="70"/>
      <c r="B98" s="51" t="s">
        <v>52</v>
      </c>
      <c r="C98" s="51">
        <v>14</v>
      </c>
      <c r="D98" s="54" t="s">
        <v>21</v>
      </c>
      <c r="E98" s="55">
        <v>8</v>
      </c>
      <c r="F98" s="56">
        <v>7</v>
      </c>
      <c r="G98" s="29">
        <v>28.78</v>
      </c>
      <c r="H98" s="29">
        <v>1.82</v>
      </c>
      <c r="I98" s="41">
        <v>2.35</v>
      </c>
      <c r="J98" s="30">
        <v>0</v>
      </c>
    </row>
    <row r="99" spans="1:10" x14ac:dyDescent="0.25">
      <c r="A99" s="70"/>
      <c r="B99" s="51" t="s">
        <v>47</v>
      </c>
      <c r="C99" s="51" t="s">
        <v>19</v>
      </c>
      <c r="D99" s="54" t="s">
        <v>23</v>
      </c>
      <c r="E99" s="55">
        <v>200</v>
      </c>
      <c r="F99" s="56">
        <v>28</v>
      </c>
      <c r="G99" s="29">
        <v>116.4</v>
      </c>
      <c r="H99" s="29">
        <v>5.8</v>
      </c>
      <c r="I99" s="29">
        <v>6.2</v>
      </c>
      <c r="J99" s="30">
        <v>9.1</v>
      </c>
    </row>
    <row r="100" spans="1:10" x14ac:dyDescent="0.25">
      <c r="A100" s="70"/>
      <c r="B100" s="51" t="s">
        <v>60</v>
      </c>
      <c r="C100" s="51">
        <v>364</v>
      </c>
      <c r="D100" s="54" t="s">
        <v>37</v>
      </c>
      <c r="E100" s="55">
        <v>30</v>
      </c>
      <c r="F100" s="56">
        <v>1.5</v>
      </c>
      <c r="G100" s="29">
        <v>36.6</v>
      </c>
      <c r="H100" s="29">
        <v>0.5</v>
      </c>
      <c r="I100" s="29">
        <v>2.9</v>
      </c>
      <c r="J100" s="30">
        <v>2.2000000000000002</v>
      </c>
    </row>
    <row r="101" spans="1:10" x14ac:dyDescent="0.25">
      <c r="A101" s="70"/>
      <c r="B101" s="51"/>
      <c r="C101" s="51"/>
      <c r="D101" s="54"/>
      <c r="E101" s="55"/>
      <c r="F101" s="56"/>
      <c r="G101" s="51"/>
      <c r="H101" s="51"/>
      <c r="I101" s="51"/>
      <c r="J101" s="78"/>
    </row>
    <row r="102" spans="1:10" ht="15.75" thickBot="1" x14ac:dyDescent="0.3">
      <c r="A102" s="71"/>
      <c r="B102" s="72" t="s">
        <v>24</v>
      </c>
      <c r="C102" s="72"/>
      <c r="D102" s="73"/>
      <c r="E102" s="74">
        <f t="shared" ref="E102:J102" si="6">SUM(E94:E101)</f>
        <v>698</v>
      </c>
      <c r="F102" s="75">
        <f t="shared" si="6"/>
        <v>85</v>
      </c>
      <c r="G102" s="72">
        <f t="shared" si="6"/>
        <v>852.57999999999993</v>
      </c>
      <c r="H102" s="72">
        <f t="shared" si="6"/>
        <v>27.69</v>
      </c>
      <c r="I102" s="72">
        <f t="shared" si="6"/>
        <v>45.860000000000007</v>
      </c>
      <c r="J102" s="76">
        <f t="shared" si="6"/>
        <v>82.2</v>
      </c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60" t="s">
        <v>0</v>
      </c>
      <c r="B105" s="95" t="s">
        <v>61</v>
      </c>
      <c r="C105" s="96"/>
      <c r="D105" s="97"/>
      <c r="E105" s="60" t="s">
        <v>1</v>
      </c>
      <c r="F105" s="61"/>
      <c r="G105" s="60"/>
      <c r="H105" s="60"/>
      <c r="I105" s="60" t="s">
        <v>2</v>
      </c>
      <c r="J105" s="77">
        <v>8</v>
      </c>
    </row>
    <row r="106" spans="1:10" ht="15.75" thickBot="1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2"/>
    </row>
    <row r="107" spans="1:10" ht="15.75" thickBot="1" x14ac:dyDescent="0.3">
      <c r="A107" s="63" t="s">
        <v>3</v>
      </c>
      <c r="B107" s="64" t="s">
        <v>4</v>
      </c>
      <c r="C107" s="65" t="s">
        <v>5</v>
      </c>
      <c r="D107" s="64" t="s">
        <v>6</v>
      </c>
      <c r="E107" s="64" t="s">
        <v>7</v>
      </c>
      <c r="F107" s="64" t="s">
        <v>8</v>
      </c>
      <c r="G107" s="65" t="s">
        <v>9</v>
      </c>
      <c r="H107" s="65" t="s">
        <v>10</v>
      </c>
      <c r="I107" s="65" t="s">
        <v>11</v>
      </c>
      <c r="J107" s="66" t="s">
        <v>12</v>
      </c>
    </row>
    <row r="108" spans="1:10" x14ac:dyDescent="0.25">
      <c r="A108" s="67" t="s">
        <v>13</v>
      </c>
      <c r="B108" s="68" t="s">
        <v>14</v>
      </c>
      <c r="C108" s="38">
        <v>290</v>
      </c>
      <c r="D108" s="42" t="s">
        <v>39</v>
      </c>
      <c r="E108" s="43">
        <v>100</v>
      </c>
      <c r="F108" s="44">
        <v>39.5</v>
      </c>
      <c r="G108" s="39">
        <v>227.9</v>
      </c>
      <c r="H108" s="39">
        <v>14</v>
      </c>
      <c r="I108" s="39">
        <v>17.2</v>
      </c>
      <c r="J108" s="86">
        <v>3</v>
      </c>
    </row>
    <row r="109" spans="1:10" x14ac:dyDescent="0.25">
      <c r="A109" s="70"/>
      <c r="B109" s="52" t="s">
        <v>16</v>
      </c>
      <c r="C109" s="45">
        <v>438</v>
      </c>
      <c r="D109" s="46" t="s">
        <v>62</v>
      </c>
      <c r="E109" s="47">
        <v>200</v>
      </c>
      <c r="F109" s="48">
        <v>5.5</v>
      </c>
      <c r="G109" s="12">
        <v>107.89</v>
      </c>
      <c r="H109" s="12">
        <v>0.1</v>
      </c>
      <c r="I109" s="12">
        <v>0.1</v>
      </c>
      <c r="J109" s="11">
        <v>26.37</v>
      </c>
    </row>
    <row r="110" spans="1:10" x14ac:dyDescent="0.25">
      <c r="A110" s="70"/>
      <c r="B110" s="52" t="s">
        <v>18</v>
      </c>
      <c r="C110" s="49" t="s">
        <v>19</v>
      </c>
      <c r="D110" s="46" t="s">
        <v>20</v>
      </c>
      <c r="E110" s="47">
        <v>20</v>
      </c>
      <c r="F110" s="48">
        <v>2</v>
      </c>
      <c r="G110" s="87">
        <v>46.2</v>
      </c>
      <c r="H110" s="50">
        <v>1.6</v>
      </c>
      <c r="I110" s="50">
        <v>0.2</v>
      </c>
      <c r="J110" s="11">
        <v>9.9</v>
      </c>
    </row>
    <row r="111" spans="1:10" x14ac:dyDescent="0.25">
      <c r="A111" s="70"/>
      <c r="B111" s="51" t="s">
        <v>50</v>
      </c>
      <c r="C111" s="51">
        <v>331</v>
      </c>
      <c r="D111" s="52" t="s">
        <v>63</v>
      </c>
      <c r="E111" s="52">
        <v>180</v>
      </c>
      <c r="F111" s="53">
        <v>10</v>
      </c>
      <c r="G111" s="39">
        <v>229.2</v>
      </c>
      <c r="H111" s="39">
        <v>6.6</v>
      </c>
      <c r="I111" s="39">
        <v>5.8</v>
      </c>
      <c r="J111" s="40">
        <v>37.6</v>
      </c>
    </row>
    <row r="112" spans="1:10" x14ac:dyDescent="0.25">
      <c r="A112" s="70"/>
      <c r="B112" s="51" t="s">
        <v>47</v>
      </c>
      <c r="C112" s="51" t="s">
        <v>19</v>
      </c>
      <c r="D112" s="54" t="s">
        <v>32</v>
      </c>
      <c r="E112" s="55">
        <v>200</v>
      </c>
      <c r="F112" s="56">
        <v>28</v>
      </c>
      <c r="G112" s="29">
        <v>116.4</v>
      </c>
      <c r="H112" s="29">
        <v>5.8</v>
      </c>
      <c r="I112" s="29">
        <v>6.2</v>
      </c>
      <c r="J112" s="30">
        <v>9.1</v>
      </c>
    </row>
    <row r="113" spans="1:10" x14ac:dyDescent="0.25">
      <c r="A113" s="70"/>
      <c r="B113" s="51"/>
      <c r="C113" s="51"/>
      <c r="D113" s="54"/>
      <c r="E113" s="55"/>
      <c r="F113" s="56"/>
      <c r="G113" s="29"/>
      <c r="H113" s="29"/>
      <c r="I113" s="29"/>
      <c r="J113" s="30"/>
    </row>
    <row r="114" spans="1:10" x14ac:dyDescent="0.25">
      <c r="A114" s="70"/>
      <c r="B114" s="51"/>
      <c r="C114" s="51"/>
      <c r="D114" s="54"/>
      <c r="E114" s="55"/>
      <c r="F114" s="56"/>
      <c r="G114" s="51"/>
      <c r="H114" s="51"/>
      <c r="I114" s="51"/>
      <c r="J114" s="78"/>
    </row>
    <row r="115" spans="1:10" ht="15.75" thickBot="1" x14ac:dyDescent="0.3">
      <c r="A115" s="71"/>
      <c r="B115" s="72" t="s">
        <v>24</v>
      </c>
      <c r="C115" s="72"/>
      <c r="D115" s="73"/>
      <c r="E115" s="74">
        <f t="shared" ref="E115:J115" si="7">SUM(E108:E114)</f>
        <v>700</v>
      </c>
      <c r="F115" s="75">
        <f t="shared" si="7"/>
        <v>85</v>
      </c>
      <c r="G115" s="72">
        <f t="shared" si="7"/>
        <v>727.59</v>
      </c>
      <c r="H115" s="72">
        <f t="shared" si="7"/>
        <v>28.099999999999998</v>
      </c>
      <c r="I115" s="72">
        <f t="shared" si="7"/>
        <v>29.5</v>
      </c>
      <c r="J115" s="76">
        <f t="shared" si="7"/>
        <v>85.97</v>
      </c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60" t="s">
        <v>0</v>
      </c>
      <c r="B118" s="95" t="s">
        <v>48</v>
      </c>
      <c r="C118" s="96"/>
      <c r="D118" s="97"/>
      <c r="E118" s="60" t="s">
        <v>1</v>
      </c>
      <c r="F118" s="61"/>
      <c r="G118" s="60"/>
      <c r="H118" s="60"/>
      <c r="I118" s="60" t="s">
        <v>2</v>
      </c>
      <c r="J118" s="77">
        <v>9</v>
      </c>
    </row>
    <row r="119" spans="1:10" ht="15.75" thickBot="1" x14ac:dyDescent="0.3">
      <c r="A119" s="60"/>
      <c r="B119" s="60"/>
      <c r="C119" s="60"/>
      <c r="D119" s="60"/>
      <c r="E119" s="60"/>
      <c r="F119" s="60"/>
      <c r="G119" s="60"/>
      <c r="H119" s="60"/>
      <c r="I119" s="60"/>
      <c r="J119" s="62"/>
    </row>
    <row r="120" spans="1:10" ht="15.75" thickBot="1" x14ac:dyDescent="0.3">
      <c r="A120" s="63" t="s">
        <v>3</v>
      </c>
      <c r="B120" s="64" t="s">
        <v>4</v>
      </c>
      <c r="C120" s="65" t="s">
        <v>5</v>
      </c>
      <c r="D120" s="64" t="s">
        <v>6</v>
      </c>
      <c r="E120" s="64" t="s">
        <v>7</v>
      </c>
      <c r="F120" s="64" t="s">
        <v>8</v>
      </c>
      <c r="G120" s="65" t="s">
        <v>9</v>
      </c>
      <c r="H120" s="65" t="s">
        <v>10</v>
      </c>
      <c r="I120" s="65" t="s">
        <v>11</v>
      </c>
      <c r="J120" s="66" t="s">
        <v>12</v>
      </c>
    </row>
    <row r="121" spans="1:10" x14ac:dyDescent="0.25">
      <c r="A121" s="67" t="s">
        <v>13</v>
      </c>
      <c r="B121" s="68" t="s">
        <v>14</v>
      </c>
      <c r="C121" s="38">
        <v>265</v>
      </c>
      <c r="D121" s="42" t="s">
        <v>38</v>
      </c>
      <c r="E121" s="43">
        <v>200</v>
      </c>
      <c r="F121" s="44">
        <v>45</v>
      </c>
      <c r="G121" s="88">
        <v>440.6</v>
      </c>
      <c r="H121" s="39">
        <v>22.7</v>
      </c>
      <c r="I121" s="39">
        <v>23.3</v>
      </c>
      <c r="J121" s="40">
        <v>35</v>
      </c>
    </row>
    <row r="122" spans="1:10" x14ac:dyDescent="0.25">
      <c r="A122" s="70"/>
      <c r="B122" s="52" t="s">
        <v>16</v>
      </c>
      <c r="C122" s="45">
        <v>430</v>
      </c>
      <c r="D122" s="46" t="s">
        <v>29</v>
      </c>
      <c r="E122" s="47">
        <v>200</v>
      </c>
      <c r="F122" s="48">
        <v>2</v>
      </c>
      <c r="G122" s="12">
        <v>38.700000000000003</v>
      </c>
      <c r="H122" s="12">
        <v>0</v>
      </c>
      <c r="I122" s="12">
        <v>0</v>
      </c>
      <c r="J122" s="11">
        <v>9.6999999999999993</v>
      </c>
    </row>
    <row r="123" spans="1:10" x14ac:dyDescent="0.25">
      <c r="A123" s="70"/>
      <c r="B123" s="52" t="s">
        <v>18</v>
      </c>
      <c r="C123" s="49" t="s">
        <v>19</v>
      </c>
      <c r="D123" s="46" t="s">
        <v>20</v>
      </c>
      <c r="E123" s="47">
        <v>20</v>
      </c>
      <c r="F123" s="48">
        <v>2</v>
      </c>
      <c r="G123" s="24">
        <v>46.2</v>
      </c>
      <c r="H123" s="50">
        <v>1.6</v>
      </c>
      <c r="I123" s="50">
        <v>0.2</v>
      </c>
      <c r="J123" s="11">
        <v>9.9</v>
      </c>
    </row>
    <row r="124" spans="1:10" x14ac:dyDescent="0.25">
      <c r="A124" s="70"/>
      <c r="B124" s="51"/>
      <c r="C124" s="51"/>
      <c r="D124" s="52" t="s">
        <v>31</v>
      </c>
      <c r="E124" s="55">
        <v>45</v>
      </c>
      <c r="F124" s="56">
        <v>8</v>
      </c>
      <c r="G124" s="12">
        <v>5.2</v>
      </c>
      <c r="H124" s="12">
        <v>0.3</v>
      </c>
      <c r="I124" s="12">
        <v>0</v>
      </c>
      <c r="J124" s="11">
        <v>0.7</v>
      </c>
    </row>
    <row r="125" spans="1:10" x14ac:dyDescent="0.25">
      <c r="A125" s="70"/>
      <c r="B125" s="51" t="s">
        <v>47</v>
      </c>
      <c r="C125" s="89" t="s">
        <v>19</v>
      </c>
      <c r="D125" s="54" t="s">
        <v>23</v>
      </c>
      <c r="E125" s="55">
        <v>200</v>
      </c>
      <c r="F125" s="56">
        <v>28</v>
      </c>
      <c r="G125" s="41">
        <v>116.4</v>
      </c>
      <c r="H125" s="29">
        <v>5.8</v>
      </c>
      <c r="I125" s="29">
        <v>6.2</v>
      </c>
      <c r="J125" s="30">
        <v>9.1</v>
      </c>
    </row>
    <row r="126" spans="1:10" x14ac:dyDescent="0.25">
      <c r="A126" s="70"/>
      <c r="B126" s="51"/>
      <c r="C126" s="51"/>
      <c r="D126" s="54"/>
      <c r="E126" s="55"/>
      <c r="F126" s="56"/>
      <c r="G126" s="29"/>
      <c r="H126" s="29"/>
      <c r="I126" s="29"/>
      <c r="J126" s="30"/>
    </row>
    <row r="127" spans="1:10" x14ac:dyDescent="0.25">
      <c r="A127" s="70"/>
      <c r="B127" s="51"/>
      <c r="C127" s="51"/>
      <c r="D127" s="54"/>
      <c r="E127" s="55"/>
      <c r="F127" s="56"/>
      <c r="G127" s="29"/>
      <c r="H127" s="29"/>
      <c r="I127" s="29"/>
      <c r="J127" s="30"/>
    </row>
    <row r="128" spans="1:10" x14ac:dyDescent="0.25">
      <c r="A128" s="70"/>
      <c r="B128" s="51"/>
      <c r="C128" s="51"/>
      <c r="D128" s="54"/>
      <c r="E128" s="55"/>
      <c r="F128" s="56"/>
      <c r="G128" s="51"/>
      <c r="H128" s="51"/>
      <c r="I128" s="51"/>
      <c r="J128" s="78"/>
    </row>
    <row r="129" spans="1:10" ht="15.75" thickBot="1" x14ac:dyDescent="0.3">
      <c r="A129" s="71"/>
      <c r="B129" s="72" t="s">
        <v>24</v>
      </c>
      <c r="C129" s="72"/>
      <c r="D129" s="73"/>
      <c r="E129" s="74">
        <f t="shared" ref="E129:J129" si="8">SUM(E121:E128)</f>
        <v>665</v>
      </c>
      <c r="F129" s="75">
        <f t="shared" si="8"/>
        <v>85</v>
      </c>
      <c r="G129" s="72">
        <f t="shared" si="8"/>
        <v>647.1</v>
      </c>
      <c r="H129" s="72">
        <f t="shared" si="8"/>
        <v>30.400000000000002</v>
      </c>
      <c r="I129" s="72">
        <f t="shared" si="8"/>
        <v>29.7</v>
      </c>
      <c r="J129" s="76">
        <f t="shared" si="8"/>
        <v>64.400000000000006</v>
      </c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60" t="s">
        <v>0</v>
      </c>
      <c r="B132" s="95" t="s">
        <v>45</v>
      </c>
      <c r="C132" s="96"/>
      <c r="D132" s="97"/>
      <c r="E132" s="60" t="s">
        <v>1</v>
      </c>
      <c r="F132" s="61"/>
      <c r="G132" s="60"/>
      <c r="H132" s="60"/>
      <c r="I132" s="60" t="s">
        <v>2</v>
      </c>
      <c r="J132" s="77">
        <v>10</v>
      </c>
    </row>
    <row r="133" spans="1:10" ht="15.75" thickBot="1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2"/>
    </row>
    <row r="134" spans="1:10" ht="15.75" thickBot="1" x14ac:dyDescent="0.3">
      <c r="A134" s="63" t="s">
        <v>3</v>
      </c>
      <c r="B134" s="64" t="s">
        <v>4</v>
      </c>
      <c r="C134" s="65" t="s">
        <v>5</v>
      </c>
      <c r="D134" s="64" t="s">
        <v>6</v>
      </c>
      <c r="E134" s="64" t="s">
        <v>7</v>
      </c>
      <c r="F134" s="64" t="s">
        <v>8</v>
      </c>
      <c r="G134" s="65" t="s">
        <v>9</v>
      </c>
      <c r="H134" s="65" t="s">
        <v>10</v>
      </c>
      <c r="I134" s="65" t="s">
        <v>11</v>
      </c>
      <c r="J134" s="66" t="s">
        <v>12</v>
      </c>
    </row>
    <row r="135" spans="1:10" x14ac:dyDescent="0.25">
      <c r="A135" s="67" t="s">
        <v>13</v>
      </c>
      <c r="B135" s="68" t="s">
        <v>14</v>
      </c>
      <c r="C135" s="38">
        <v>210</v>
      </c>
      <c r="D135" s="42" t="s">
        <v>64</v>
      </c>
      <c r="E135" s="43">
        <v>170</v>
      </c>
      <c r="F135" s="44">
        <v>25</v>
      </c>
      <c r="G135" s="39">
        <v>317.5</v>
      </c>
      <c r="H135" s="39">
        <v>8</v>
      </c>
      <c r="I135" s="39">
        <v>18</v>
      </c>
      <c r="J135" s="40">
        <v>30.6</v>
      </c>
    </row>
    <row r="136" spans="1:10" x14ac:dyDescent="0.25">
      <c r="A136" s="70"/>
      <c r="B136" s="52" t="s">
        <v>16</v>
      </c>
      <c r="C136" s="45" t="s">
        <v>67</v>
      </c>
      <c r="D136" s="46" t="s">
        <v>66</v>
      </c>
      <c r="E136" s="47">
        <v>200</v>
      </c>
      <c r="F136" s="48">
        <v>14</v>
      </c>
      <c r="G136" s="12">
        <v>133.4</v>
      </c>
      <c r="H136" s="12">
        <v>3.5</v>
      </c>
      <c r="I136" s="12">
        <v>3.3</v>
      </c>
      <c r="J136" s="11">
        <v>22.3</v>
      </c>
    </row>
    <row r="137" spans="1:10" x14ac:dyDescent="0.25">
      <c r="A137" s="70"/>
      <c r="B137" s="52" t="s">
        <v>18</v>
      </c>
      <c r="C137" s="49" t="s">
        <v>19</v>
      </c>
      <c r="D137" s="46" t="s">
        <v>20</v>
      </c>
      <c r="E137" s="47">
        <v>20</v>
      </c>
      <c r="F137" s="48">
        <v>2</v>
      </c>
      <c r="G137" s="87">
        <v>46.2</v>
      </c>
      <c r="H137" s="50">
        <v>1.6</v>
      </c>
      <c r="I137" s="50">
        <v>0.2</v>
      </c>
      <c r="J137" s="11">
        <v>9.9</v>
      </c>
    </row>
    <row r="138" spans="1:10" x14ac:dyDescent="0.25">
      <c r="A138" s="70"/>
      <c r="B138" s="51"/>
      <c r="C138" s="51"/>
      <c r="D138" s="52" t="s">
        <v>43</v>
      </c>
      <c r="E138" s="52">
        <v>115</v>
      </c>
      <c r="F138" s="53">
        <v>16</v>
      </c>
      <c r="G138" s="39">
        <v>54</v>
      </c>
      <c r="H138" s="39">
        <v>0.46</v>
      </c>
      <c r="I138" s="39">
        <v>0.46</v>
      </c>
      <c r="J138" s="40">
        <v>11.27</v>
      </c>
    </row>
    <row r="139" spans="1:10" x14ac:dyDescent="0.25">
      <c r="A139" s="70"/>
      <c r="B139" s="51" t="s">
        <v>47</v>
      </c>
      <c r="C139" s="51" t="s">
        <v>19</v>
      </c>
      <c r="D139" s="54" t="s">
        <v>23</v>
      </c>
      <c r="E139" s="55">
        <v>200</v>
      </c>
      <c r="F139" s="56">
        <v>28</v>
      </c>
      <c r="G139" s="29">
        <v>116.4</v>
      </c>
      <c r="H139" s="29">
        <v>5.8</v>
      </c>
      <c r="I139" s="29">
        <v>6.2</v>
      </c>
      <c r="J139" s="30">
        <v>9.1</v>
      </c>
    </row>
    <row r="140" spans="1:10" x14ac:dyDescent="0.25">
      <c r="A140" s="70"/>
      <c r="B140" s="51"/>
      <c r="C140" s="51"/>
      <c r="D140" s="52"/>
      <c r="E140" s="52"/>
      <c r="F140" s="52"/>
      <c r="G140" s="29"/>
      <c r="H140" s="29"/>
      <c r="I140" s="29"/>
      <c r="J140" s="30"/>
    </row>
    <row r="141" spans="1:10" x14ac:dyDescent="0.25">
      <c r="A141" s="70"/>
      <c r="B141" s="51"/>
      <c r="C141" s="51"/>
      <c r="D141" s="54"/>
      <c r="E141" s="55"/>
      <c r="F141" s="56"/>
      <c r="G141" s="51"/>
      <c r="H141" s="51"/>
      <c r="I141" s="51"/>
      <c r="J141" s="78"/>
    </row>
    <row r="142" spans="1:10" ht="15.75" thickBot="1" x14ac:dyDescent="0.3">
      <c r="A142" s="71"/>
      <c r="B142" s="72" t="s">
        <v>24</v>
      </c>
      <c r="C142" s="72"/>
      <c r="D142" s="73"/>
      <c r="E142" s="74">
        <f t="shared" ref="E142:J142" si="9">SUM(E135:E141)</f>
        <v>705</v>
      </c>
      <c r="F142" s="75">
        <f t="shared" si="9"/>
        <v>85</v>
      </c>
      <c r="G142" s="72">
        <f>SUM(G135:G141)</f>
        <v>667.49999999999989</v>
      </c>
      <c r="H142" s="72">
        <f t="shared" si="9"/>
        <v>19.36</v>
      </c>
      <c r="I142" s="72">
        <f t="shared" si="9"/>
        <v>28.16</v>
      </c>
      <c r="J142" s="76">
        <f t="shared" si="9"/>
        <v>83.17</v>
      </c>
    </row>
  </sheetData>
  <mergeCells count="15">
    <mergeCell ref="B118:D118"/>
    <mergeCell ref="B132:D132"/>
    <mergeCell ref="B9:D9"/>
    <mergeCell ref="B22:D22"/>
    <mergeCell ref="B36:D36"/>
    <mergeCell ref="B49:D49"/>
    <mergeCell ref="B63:D63"/>
    <mergeCell ref="B77:D77"/>
    <mergeCell ref="B91:D91"/>
    <mergeCell ref="E1:J1"/>
    <mergeCell ref="E2:J2"/>
    <mergeCell ref="E3:J3"/>
    <mergeCell ref="E4:J4"/>
    <mergeCell ref="B105:D105"/>
    <mergeCell ref="B6:H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06" t="s">
        <v>69</v>
      </c>
      <c r="B1" s="107"/>
      <c r="C1" s="108"/>
    </row>
    <row r="2" spans="1:3" ht="15" customHeight="1" x14ac:dyDescent="0.25">
      <c r="A2" s="109"/>
      <c r="B2" s="110" t="s">
        <v>70</v>
      </c>
      <c r="C2" s="111"/>
    </row>
    <row r="3" spans="1:3" ht="15" customHeight="1" x14ac:dyDescent="0.25">
      <c r="A3" s="109"/>
      <c r="B3" s="110" t="s">
        <v>71</v>
      </c>
      <c r="C3" s="111"/>
    </row>
    <row r="4" spans="1:3" ht="15" customHeight="1" x14ac:dyDescent="0.25">
      <c r="A4" s="112" t="s">
        <v>72</v>
      </c>
      <c r="B4" s="113"/>
      <c r="C4" s="114"/>
    </row>
    <row r="5" spans="1:3" ht="45" x14ac:dyDescent="0.25">
      <c r="A5" s="104" t="s">
        <v>73</v>
      </c>
      <c r="B5" s="105"/>
      <c r="C5" s="90" t="s">
        <v>74</v>
      </c>
    </row>
    <row r="6" spans="1:3" ht="210" x14ac:dyDescent="0.25">
      <c r="A6" s="102" t="s">
        <v>75</v>
      </c>
      <c r="B6" s="103"/>
      <c r="C6" s="90" t="s">
        <v>76</v>
      </c>
    </row>
    <row r="7" spans="1:3" ht="60" x14ac:dyDescent="0.25">
      <c r="A7" s="102" t="s">
        <v>77</v>
      </c>
      <c r="B7" s="103"/>
      <c r="C7" s="90" t="s">
        <v>78</v>
      </c>
    </row>
    <row r="8" spans="1:3" ht="15" customHeight="1" x14ac:dyDescent="0.25">
      <c r="A8" s="104" t="s">
        <v>79</v>
      </c>
      <c r="B8" s="105"/>
      <c r="C8" s="90" t="s">
        <v>80</v>
      </c>
    </row>
    <row r="9" spans="1:3" ht="15" customHeight="1" x14ac:dyDescent="0.25">
      <c r="A9" s="104" t="s">
        <v>81</v>
      </c>
      <c r="B9" s="105"/>
      <c r="C9" s="90" t="s">
        <v>82</v>
      </c>
    </row>
    <row r="10" spans="1:3" ht="15" customHeight="1" x14ac:dyDescent="0.25">
      <c r="A10" s="104" t="s">
        <v>83</v>
      </c>
      <c r="B10" s="105"/>
      <c r="C10" s="90" t="s">
        <v>84</v>
      </c>
    </row>
    <row r="11" spans="1:3" ht="15" customHeight="1" x14ac:dyDescent="0.25">
      <c r="A11" s="104" t="s">
        <v>85</v>
      </c>
      <c r="B11" s="105"/>
      <c r="C11" s="90" t="s">
        <v>86</v>
      </c>
    </row>
    <row r="12" spans="1:3" ht="15.75" thickBot="1" x14ac:dyDescent="0.3">
      <c r="A12" s="91"/>
      <c r="B12" s="92"/>
      <c r="C12" s="9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Информация о подписи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2023-04-04T05:06:28Z</dcterms:modified>
</cp:coreProperties>
</file>