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5" i="1" l="1"/>
  <c r="I105" i="1"/>
  <c r="H105" i="1"/>
  <c r="G105" i="1"/>
  <c r="F105" i="1"/>
  <c r="E105" i="1"/>
  <c r="J116" i="1"/>
  <c r="I116" i="1"/>
  <c r="H116" i="1"/>
  <c r="G116" i="1"/>
  <c r="F116" i="1"/>
  <c r="E116" i="1"/>
  <c r="J72" i="1" l="1"/>
  <c r="I72" i="1"/>
  <c r="H72" i="1"/>
  <c r="G72" i="1"/>
  <c r="F72" i="1"/>
  <c r="E72" i="1"/>
  <c r="J95" i="1" l="1"/>
  <c r="I95" i="1"/>
  <c r="H95" i="1"/>
  <c r="G95" i="1"/>
  <c r="F95" i="1"/>
  <c r="E95" i="1"/>
  <c r="J84" i="1" l="1"/>
  <c r="I84" i="1"/>
  <c r="H84" i="1"/>
  <c r="G84" i="1"/>
  <c r="F84" i="1"/>
  <c r="E84" i="1"/>
  <c r="J60" i="1" l="1"/>
  <c r="I60" i="1"/>
  <c r="H60" i="1"/>
  <c r="G60" i="1"/>
  <c r="F60" i="1"/>
  <c r="E60" i="1"/>
  <c r="J50" i="1" l="1"/>
  <c r="I50" i="1"/>
  <c r="H50" i="1"/>
  <c r="G50" i="1"/>
  <c r="F50" i="1"/>
  <c r="E50" i="1"/>
  <c r="J39" i="1" l="1"/>
  <c r="I39" i="1"/>
  <c r="H39" i="1"/>
  <c r="G39" i="1"/>
  <c r="F39" i="1"/>
  <c r="E39" i="1"/>
  <c r="J29" i="1" l="1"/>
  <c r="I29" i="1"/>
  <c r="H29" i="1"/>
  <c r="G29" i="1"/>
  <c r="F29" i="1"/>
  <c r="E29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<sst xmlns="http://schemas.openxmlformats.org/spreadsheetml/2006/main" count="260" uniqueCount="56">
  <si>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</si>
  <si>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</si>
  <si>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</si>
  <si>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</si>
  <si>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</si>
  <si>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</si>
  <si>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</si>
  <si>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</si>
  <si>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</si>
  <si>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</si>
  <si>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</si>
  <si>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</si>
  <si>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</si>
  <si>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</si>
  <si>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</si>
  <si>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</si>
  <si>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гор.напиток</t>
  </si>
  <si>
    <t>хлеб</t>
  </si>
  <si>
    <t>пп</t>
  </si>
  <si>
    <t>Хлеб пшеничный</t>
  </si>
  <si>
    <t>Сыр</t>
  </si>
  <si>
    <t>Итого</t>
  </si>
  <si>
    <t>Жаркое по-домашнему</t>
  </si>
  <si>
    <t>54-10м-2020</t>
  </si>
  <si>
    <t>Капуста тушеная с мясом курицы</t>
  </si>
  <si>
    <t>Чай с сахаром</t>
  </si>
  <si>
    <t>Огурец соленый</t>
  </si>
  <si>
    <t>УТВЕРЖДАЮ</t>
  </si>
  <si>
    <t>Чай с сахаром и лимоном</t>
  </si>
  <si>
    <t>Соус томатный</t>
  </si>
  <si>
    <t xml:space="preserve">Плов </t>
  </si>
  <si>
    <t>Яблоко</t>
  </si>
  <si>
    <t xml:space="preserve">Напиток яблочный </t>
  </si>
  <si>
    <t>гарнир</t>
  </si>
  <si>
    <t>Салат из кукурузы консервированной</t>
  </si>
  <si>
    <t xml:space="preserve">Тефтели мясные </t>
  </si>
  <si>
    <t>Каша гречневая</t>
  </si>
  <si>
    <t>соус</t>
  </si>
  <si>
    <t>Напиток яблочный</t>
  </si>
  <si>
    <t>Макароны с сыром</t>
  </si>
  <si>
    <t>Директор МБОУ СОШ №1 с. Барабаш</t>
  </si>
  <si>
    <t>Какао с молоком</t>
  </si>
  <si>
    <t>54-22гн-2020</t>
  </si>
  <si>
    <t>Макароны и котлеты домашние</t>
  </si>
  <si>
    <t>Булочка с маком</t>
  </si>
  <si>
    <t>Макароны и гуляш</t>
  </si>
  <si>
    <t>Картофельное пюре и рыба тушеная в соусе</t>
  </si>
  <si>
    <t>Груша</t>
  </si>
  <si>
    <t>_____________________ С. А. Соколова</t>
  </si>
  <si>
    <t>"______" _____________________2024 г.</t>
  </si>
  <si>
    <t>МБОУ СОШ №1 с.Барабаш                      12-18 лет</t>
  </si>
  <si>
    <t>Вафли</t>
  </si>
  <si>
    <t>Икра кабачковая</t>
  </si>
  <si>
    <t>Сок</t>
  </si>
  <si>
    <t>Примерное десятидневное меню МБОУ СОШ №1 с.Барабаш 2024 - 2025 уч.год.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</si>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</sst>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8" xfId="0" applyFont="1" applyFill="1" applyBorder="1"/>
    <xf numFmtId="0" fontId="0" fillId="0" borderId="10" xfId="0" applyFont="1" applyFill="1" applyBorder="1"/>
    <xf numFmtId="0" fontId="0" fillId="0" borderId="4" xfId="0" applyFont="1" applyFill="1" applyBorder="1"/>
    <xf numFmtId="0" fontId="0" fillId="0" borderId="13" xfId="0" applyFont="1" applyFill="1" applyBorder="1"/>
    <xf numFmtId="0" fontId="0" fillId="0" borderId="1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9" fontId="0" fillId="0" borderId="4" xfId="0" applyNumberFormat="1" applyFont="1" applyFill="1" applyBorder="1" applyProtection="1">
      <protection locked="0"/>
    </xf>
    <xf numFmtId="0" fontId="0" fillId="0" borderId="8" xfId="0" applyFont="1" applyFill="1" applyBorder="1" applyProtection="1">
      <protection locked="0"/>
    </xf>
    <xf numFmtId="0" fontId="0" fillId="0" borderId="8" xfId="0" applyFont="1" applyFill="1" applyBorder="1" applyAlignment="1" applyProtection="1">
      <alignment wrapText="1"/>
      <protection locked="0"/>
    </xf>
    <xf numFmtId="0" fontId="0" fillId="0" borderId="8" xfId="0" applyNumberFormat="1" applyFont="1" applyFill="1" applyBorder="1" applyAlignment="1" applyProtection="1">
      <alignment horizontal="right"/>
      <protection locked="0"/>
    </xf>
    <xf numFmtId="2" fontId="0" fillId="0" borderId="8" xfId="0" applyNumberFormat="1" applyFont="1" applyFill="1" applyBorder="1" applyProtection="1">
      <protection locked="0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Protection="1">
      <protection locked="0"/>
    </xf>
    <xf numFmtId="0" fontId="0" fillId="0" borderId="4" xfId="0" applyFont="1" applyFill="1" applyBorder="1" applyAlignment="1" applyProtection="1">
      <alignment wrapText="1"/>
      <protection locked="0"/>
    </xf>
    <xf numFmtId="1" fontId="0" fillId="0" borderId="4" xfId="0" applyNumberFormat="1" applyFont="1" applyFill="1" applyBorder="1" applyProtection="1">
      <protection locked="0"/>
    </xf>
    <xf numFmtId="2" fontId="0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/>
    </xf>
    <xf numFmtId="0" fontId="0" fillId="0" borderId="11" xfId="0" applyFont="1" applyFill="1" applyBorder="1" applyProtection="1">
      <protection locked="0"/>
    </xf>
    <xf numFmtId="0" fontId="0" fillId="0" borderId="1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Protection="1">
      <protection locked="0"/>
    </xf>
    <xf numFmtId="2" fontId="0" fillId="0" borderId="11" xfId="0" applyNumberFormat="1" applyFont="1" applyFill="1" applyBorder="1" applyProtection="1">
      <protection locked="0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4" xfId="0" applyFont="1" applyFill="1" applyBorder="1" applyProtection="1">
      <protection locked="0"/>
    </xf>
    <xf numFmtId="0" fontId="0" fillId="0" borderId="14" xfId="0" applyFont="1" applyFill="1" applyBorder="1" applyAlignment="1" applyProtection="1">
      <alignment wrapText="1"/>
      <protection locked="0"/>
    </xf>
    <xf numFmtId="1" fontId="0" fillId="0" borderId="14" xfId="0" applyNumberFormat="1" applyFont="1" applyFill="1" applyBorder="1" applyProtection="1">
      <protection locked="0"/>
    </xf>
    <xf numFmtId="2" fontId="0" fillId="0" borderId="14" xfId="0" applyNumberFormat="1" applyFont="1" applyFill="1" applyBorder="1" applyProtection="1">
      <protection locked="0"/>
    </xf>
    <xf numFmtId="0" fontId="0" fillId="0" borderId="15" xfId="0" applyFont="1" applyFill="1" applyBorder="1" applyProtection="1">
      <protection locked="0"/>
    </xf>
    <xf numFmtId="0" fontId="1" fillId="0" borderId="0" xfId="0" applyFont="1" applyFill="1" applyBorder="1"/>
    <xf numFmtId="0" fontId="0" fillId="0" borderId="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0" fillId="0" borderId="8" xfId="0" applyFill="1" applyBorder="1" applyAlignment="1" applyProtection="1">
      <alignment wrapText="1"/>
      <protection locked="0"/>
    </xf>
    <xf numFmtId="0" fontId="0" fillId="0" borderId="8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right"/>
      <protection locked="0"/>
    </xf>
    <xf numFmtId="0" fontId="3" fillId="0" borderId="4" xfId="0" applyFont="1" applyFill="1" applyBorder="1" applyAlignment="1">
      <alignment horizontal="center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2" fontId="0" fillId="0" borderId="4" xfId="0" applyNumberFormat="1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4" xfId="0" applyNumberFormat="1" applyFont="1" applyFill="1" applyBorder="1" applyProtection="1">
      <protection locked="0"/>
    </xf>
    <xf numFmtId="164" fontId="1" fillId="0" borderId="25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8" xfId="0" applyFill="1" applyBorder="1" applyProtection="1">
      <protection locked="0"/>
    </xf>
    <xf numFmtId="0" fontId="0" fillId="0" borderId="10" xfId="0" applyFill="1" applyBorder="1"/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165" fontId="0" fillId="0" borderId="9" xfId="0" applyNumberFormat="1" applyFont="1" applyFill="1" applyBorder="1" applyAlignment="1">
      <alignment horizontal="center"/>
    </xf>
    <xf numFmtId="165" fontId="0" fillId="0" borderId="17" xfId="0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165" fontId="0" fillId="0" borderId="16" xfId="0" applyNumberFormat="1" applyFont="1" applyFill="1" applyBorder="1" applyAlignment="1">
      <alignment horizontal="center"/>
    </xf>
    <xf numFmtId="165" fontId="0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1" xfId="0" applyFill="1" applyBorder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 applyProtection="1">
      <protection locked="0"/>
    </xf>
    <xf numFmtId="0" fontId="0" fillId="0" borderId="11" xfId="0" applyFont="1" applyFill="1" applyBorder="1"/>
    <xf numFmtId="0" fontId="0" fillId="0" borderId="27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 vertical="center" wrapText="1"/>
    </xf>
    <xf numFmtId="2" fontId="0" fillId="0" borderId="30" xfId="0" applyNumberFormat="1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"/>
  <sheetViews>
    <sheetView tabSelected="1" workbookViewId="0">
      <selection activeCell="G122" sqref="G122"/>
    </sheetView>
  </sheetViews>
  <sheetFormatPr defaultRowHeight="15" x14ac:dyDescent="0.25"/>
  <cols>
    <col min="1" max="1" width="12.7109375" customWidth="1"/>
    <col min="2" max="2" width="11.85546875" customWidth="1"/>
    <col min="4" max="4" width="36.5703125" customWidth="1"/>
    <col min="7" max="7" width="13.42578125" customWidth="1"/>
    <col min="10" max="10" width="11.42578125" customWidth="1"/>
  </cols>
  <sheetData>
    <row r="1" spans="1:10" x14ac:dyDescent="0.25">
      <c r="A1" s="1"/>
      <c r="B1" s="1"/>
      <c r="C1" s="1"/>
      <c r="D1" s="1"/>
      <c r="E1" s="109" t="s">
        <v>27</v>
      </c>
      <c r="F1" s="109"/>
      <c r="G1" s="109"/>
      <c r="H1" s="109"/>
      <c r="I1" s="109"/>
      <c r="J1" s="109"/>
    </row>
    <row r="2" spans="1:10" x14ac:dyDescent="0.25">
      <c r="A2" s="1"/>
      <c r="B2" s="1"/>
      <c r="C2" s="1"/>
      <c r="D2" s="1"/>
      <c r="E2" s="109" t="s">
        <v>40</v>
      </c>
      <c r="F2" s="109"/>
      <c r="G2" s="109"/>
      <c r="H2" s="109"/>
      <c r="I2" s="109"/>
      <c r="J2" s="109"/>
    </row>
    <row r="3" spans="1:10" x14ac:dyDescent="0.25">
      <c r="A3" s="1"/>
      <c r="B3" s="1"/>
      <c r="C3" s="1"/>
      <c r="D3" s="1"/>
      <c r="E3" s="109" t="s">
        <v>48</v>
      </c>
      <c r="F3" s="109"/>
      <c r="G3" s="109"/>
      <c r="H3" s="109"/>
      <c r="I3" s="109"/>
      <c r="J3" s="109"/>
    </row>
    <row r="4" spans="1:10" x14ac:dyDescent="0.25">
      <c r="A4" s="1"/>
      <c r="B4" s="1"/>
      <c r="C4" s="1"/>
      <c r="D4" s="1"/>
      <c r="E4" s="109" t="s">
        <v>49</v>
      </c>
      <c r="F4" s="109"/>
      <c r="G4" s="109"/>
      <c r="H4" s="109"/>
      <c r="I4" s="109"/>
      <c r="J4" s="109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10" t="s">
        <v>54</v>
      </c>
      <c r="C6" s="111"/>
      <c r="D6" s="111"/>
      <c r="E6" s="111"/>
      <c r="F6" s="111"/>
      <c r="G6" s="111"/>
      <c r="H6" s="11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0</v>
      </c>
      <c r="B9" s="106" t="s">
        <v>50</v>
      </c>
      <c r="C9" s="107"/>
      <c r="D9" s="108"/>
      <c r="E9" s="1" t="s">
        <v>1</v>
      </c>
      <c r="F9" s="13"/>
      <c r="G9" s="1"/>
      <c r="H9" s="1"/>
      <c r="I9" s="1" t="s">
        <v>2</v>
      </c>
      <c r="J9" s="55">
        <v>1</v>
      </c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2"/>
    </row>
    <row r="11" spans="1:10" ht="15.75" thickBot="1" x14ac:dyDescent="0.3">
      <c r="A11" s="3" t="s">
        <v>3</v>
      </c>
      <c r="B11" s="4" t="s">
        <v>4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10</v>
      </c>
      <c r="I11" s="5" t="s">
        <v>11</v>
      </c>
      <c r="J11" s="4" t="s">
        <v>12</v>
      </c>
    </row>
    <row r="12" spans="1:10" x14ac:dyDescent="0.25">
      <c r="A12" s="6" t="s">
        <v>13</v>
      </c>
      <c r="B12" s="7" t="s">
        <v>14</v>
      </c>
      <c r="C12" s="14">
        <v>190</v>
      </c>
      <c r="D12" s="15" t="s">
        <v>15</v>
      </c>
      <c r="E12" s="16">
        <v>250</v>
      </c>
      <c r="F12" s="17">
        <v>31</v>
      </c>
      <c r="G12" s="56">
        <v>256.60000000000002</v>
      </c>
      <c r="H12" s="56">
        <v>7.6</v>
      </c>
      <c r="I12" s="56">
        <v>10.9</v>
      </c>
      <c r="J12" s="57">
        <v>31.7</v>
      </c>
    </row>
    <row r="13" spans="1:10" x14ac:dyDescent="0.25">
      <c r="A13" s="8"/>
      <c r="B13" s="9" t="s">
        <v>16</v>
      </c>
      <c r="C13" s="20">
        <v>430</v>
      </c>
      <c r="D13" s="21" t="s">
        <v>25</v>
      </c>
      <c r="E13" s="22">
        <v>200</v>
      </c>
      <c r="F13" s="28">
        <v>2</v>
      </c>
      <c r="G13" s="104">
        <v>38.700000000000003</v>
      </c>
      <c r="H13" s="104">
        <v>0</v>
      </c>
      <c r="I13" s="104">
        <v>0</v>
      </c>
      <c r="J13" s="19">
        <v>9.6999999999999993</v>
      </c>
    </row>
    <row r="14" spans="1:10" x14ac:dyDescent="0.25">
      <c r="A14" s="8"/>
      <c r="B14" s="9" t="s">
        <v>17</v>
      </c>
      <c r="C14" s="20" t="s">
        <v>18</v>
      </c>
      <c r="D14" s="21" t="s">
        <v>19</v>
      </c>
      <c r="E14" s="22">
        <v>20</v>
      </c>
      <c r="F14" s="23">
        <v>2</v>
      </c>
      <c r="G14" s="83">
        <v>46.2</v>
      </c>
      <c r="H14" s="48">
        <v>1.6</v>
      </c>
      <c r="I14" s="48">
        <v>0.2</v>
      </c>
      <c r="J14" s="103">
        <v>9.9</v>
      </c>
    </row>
    <row r="15" spans="1:10" x14ac:dyDescent="0.25">
      <c r="A15" s="8"/>
      <c r="B15" s="101"/>
      <c r="C15" s="25">
        <v>14</v>
      </c>
      <c r="D15" s="26" t="s">
        <v>20</v>
      </c>
      <c r="E15" s="27">
        <v>10</v>
      </c>
      <c r="F15" s="23">
        <v>9</v>
      </c>
      <c r="G15" s="83">
        <v>28.8</v>
      </c>
      <c r="H15" s="48">
        <v>1.8</v>
      </c>
      <c r="I15" s="48">
        <v>2.4</v>
      </c>
      <c r="J15" s="102">
        <v>0</v>
      </c>
    </row>
    <row r="16" spans="1:10" x14ac:dyDescent="0.25">
      <c r="A16" s="8"/>
      <c r="B16" s="25"/>
      <c r="C16" s="25"/>
      <c r="D16" s="26" t="s">
        <v>44</v>
      </c>
      <c r="E16" s="27">
        <v>100</v>
      </c>
      <c r="F16" s="105">
        <v>18</v>
      </c>
      <c r="G16" s="56">
        <v>304</v>
      </c>
      <c r="H16" s="56">
        <v>7.2</v>
      </c>
      <c r="I16" s="56">
        <v>6</v>
      </c>
      <c r="J16" s="19">
        <v>54.4</v>
      </c>
    </row>
    <row r="17" spans="1:10" x14ac:dyDescent="0.25">
      <c r="A17" s="8"/>
      <c r="B17" s="25"/>
      <c r="C17" s="25"/>
      <c r="D17" s="52" t="s">
        <v>31</v>
      </c>
      <c r="E17" s="27">
        <v>129</v>
      </c>
      <c r="F17" s="28">
        <v>25</v>
      </c>
      <c r="G17" s="18">
        <v>60.6</v>
      </c>
      <c r="H17" s="29">
        <v>0.52</v>
      </c>
      <c r="I17" s="29">
        <v>0.52</v>
      </c>
      <c r="J17" s="30">
        <v>12.64</v>
      </c>
    </row>
    <row r="18" spans="1:10" x14ac:dyDescent="0.25">
      <c r="A18" s="8"/>
      <c r="B18" s="25"/>
      <c r="C18" s="25"/>
      <c r="D18" s="26" t="s">
        <v>51</v>
      </c>
      <c r="E18" s="27">
        <v>50</v>
      </c>
      <c r="F18" s="28">
        <v>18</v>
      </c>
      <c r="G18" s="29">
        <v>194.7</v>
      </c>
      <c r="H18" s="29">
        <v>1.5</v>
      </c>
      <c r="I18" s="29">
        <v>1.8</v>
      </c>
      <c r="J18" s="30">
        <v>42.5</v>
      </c>
    </row>
    <row r="19" spans="1:10" ht="15.75" thickBot="1" x14ac:dyDescent="0.3">
      <c r="A19" s="10"/>
      <c r="B19" s="31" t="s">
        <v>21</v>
      </c>
      <c r="C19" s="31"/>
      <c r="D19" s="32"/>
      <c r="E19" s="33">
        <f t="shared" ref="E19:J19" si="0">SUM(E12:E18)</f>
        <v>759</v>
      </c>
      <c r="F19" s="34">
        <f t="shared" si="0"/>
        <v>105</v>
      </c>
      <c r="G19" s="31">
        <f t="shared" si="0"/>
        <v>929.59999999999991</v>
      </c>
      <c r="H19" s="31">
        <f t="shared" si="0"/>
        <v>20.22</v>
      </c>
      <c r="I19" s="31">
        <f t="shared" si="0"/>
        <v>21.82</v>
      </c>
      <c r="J19" s="35">
        <f t="shared" si="0"/>
        <v>160.83999999999997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58" t="s">
        <v>0</v>
      </c>
      <c r="B22" s="106" t="s">
        <v>50</v>
      </c>
      <c r="C22" s="107"/>
      <c r="D22" s="108"/>
      <c r="E22" s="58" t="s">
        <v>1</v>
      </c>
      <c r="F22" s="59"/>
      <c r="G22" s="58"/>
      <c r="H22" s="58"/>
      <c r="I22" s="58" t="s">
        <v>2</v>
      </c>
      <c r="J22" s="75">
        <v>2</v>
      </c>
    </row>
    <row r="23" spans="1:10" ht="15.75" thickBot="1" x14ac:dyDescent="0.3">
      <c r="A23" s="58"/>
      <c r="B23" s="58"/>
      <c r="C23" s="58"/>
      <c r="D23" s="58"/>
      <c r="E23" s="58"/>
      <c r="F23" s="58"/>
      <c r="G23" s="58"/>
      <c r="H23" s="58"/>
      <c r="I23" s="58"/>
      <c r="J23" s="60"/>
    </row>
    <row r="24" spans="1:10" ht="15.75" thickBot="1" x14ac:dyDescent="0.3">
      <c r="A24" s="61" t="s">
        <v>3</v>
      </c>
      <c r="B24" s="62" t="s">
        <v>4</v>
      </c>
      <c r="C24" s="62" t="s">
        <v>5</v>
      </c>
      <c r="D24" s="62" t="s">
        <v>6</v>
      </c>
      <c r="E24" s="62" t="s">
        <v>7</v>
      </c>
      <c r="F24" s="62" t="s">
        <v>8</v>
      </c>
      <c r="G24" s="63" t="s">
        <v>9</v>
      </c>
      <c r="H24" s="63" t="s">
        <v>10</v>
      </c>
      <c r="I24" s="63" t="s">
        <v>11</v>
      </c>
      <c r="J24" s="64" t="s">
        <v>12</v>
      </c>
    </row>
    <row r="25" spans="1:10" x14ac:dyDescent="0.25">
      <c r="A25" s="65" t="s">
        <v>13</v>
      </c>
      <c r="B25" s="66" t="s">
        <v>14</v>
      </c>
      <c r="C25" s="67">
        <v>331.27100000000002</v>
      </c>
      <c r="D25" s="40" t="s">
        <v>43</v>
      </c>
      <c r="E25" s="41">
        <v>300</v>
      </c>
      <c r="F25" s="42">
        <v>69</v>
      </c>
      <c r="G25" s="37">
        <v>520</v>
      </c>
      <c r="H25" s="37">
        <v>18</v>
      </c>
      <c r="I25" s="37">
        <v>24</v>
      </c>
      <c r="J25" s="38">
        <v>46</v>
      </c>
    </row>
    <row r="26" spans="1:10" x14ac:dyDescent="0.25">
      <c r="A26" s="68"/>
      <c r="B26" s="50" t="s">
        <v>16</v>
      </c>
      <c r="C26" s="43">
        <v>431</v>
      </c>
      <c r="D26" s="44" t="s">
        <v>28</v>
      </c>
      <c r="E26" s="45">
        <v>200</v>
      </c>
      <c r="F26" s="46">
        <v>4</v>
      </c>
      <c r="G26" s="12">
        <v>45.46</v>
      </c>
      <c r="H26" s="12">
        <v>7.0000000000000007E-2</v>
      </c>
      <c r="I26" s="12">
        <v>0.01</v>
      </c>
      <c r="J26" s="11">
        <v>10.97</v>
      </c>
    </row>
    <row r="27" spans="1:10" x14ac:dyDescent="0.25">
      <c r="A27" s="68"/>
      <c r="B27" s="50" t="s">
        <v>17</v>
      </c>
      <c r="C27" s="43" t="s">
        <v>18</v>
      </c>
      <c r="D27" s="44" t="s">
        <v>19</v>
      </c>
      <c r="E27" s="45">
        <v>50</v>
      </c>
      <c r="F27" s="46">
        <v>2</v>
      </c>
      <c r="G27" s="24">
        <v>46.2</v>
      </c>
      <c r="H27" s="48">
        <v>1.6</v>
      </c>
      <c r="I27" s="48">
        <v>0.2</v>
      </c>
      <c r="J27" s="11">
        <v>9.9</v>
      </c>
    </row>
    <row r="28" spans="1:10" x14ac:dyDescent="0.25">
      <c r="A28" s="68"/>
      <c r="B28" s="49"/>
      <c r="C28" s="49"/>
      <c r="D28" s="52" t="s">
        <v>47</v>
      </c>
      <c r="E28" s="53">
        <v>200</v>
      </c>
      <c r="F28" s="54">
        <v>30</v>
      </c>
      <c r="G28" s="12">
        <v>61.1</v>
      </c>
      <c r="H28" s="12">
        <v>0.5</v>
      </c>
      <c r="I28" s="12">
        <v>0.4</v>
      </c>
      <c r="J28" s="11">
        <v>13.4</v>
      </c>
    </row>
    <row r="29" spans="1:10" ht="15.75" thickBot="1" x14ac:dyDescent="0.3">
      <c r="A29" s="69"/>
      <c r="B29" s="70" t="s">
        <v>21</v>
      </c>
      <c r="C29" s="70"/>
      <c r="D29" s="71"/>
      <c r="E29" s="72">
        <f t="shared" ref="E29:J29" si="1">SUM(E25:E28)</f>
        <v>750</v>
      </c>
      <c r="F29" s="73">
        <f t="shared" si="1"/>
        <v>105</v>
      </c>
      <c r="G29" s="70">
        <f t="shared" si="1"/>
        <v>672.7600000000001</v>
      </c>
      <c r="H29" s="70">
        <f t="shared" si="1"/>
        <v>20.170000000000002</v>
      </c>
      <c r="I29" s="70">
        <f t="shared" si="1"/>
        <v>24.61</v>
      </c>
      <c r="J29" s="74">
        <f t="shared" si="1"/>
        <v>80.27000000000001</v>
      </c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58" t="s">
        <v>0</v>
      </c>
      <c r="B32" s="106" t="s">
        <v>50</v>
      </c>
      <c r="C32" s="107"/>
      <c r="D32" s="108"/>
      <c r="E32" s="58" t="s">
        <v>1</v>
      </c>
      <c r="F32" s="59"/>
      <c r="G32" s="58"/>
      <c r="H32" s="58"/>
      <c r="I32" s="58" t="s">
        <v>2</v>
      </c>
      <c r="J32" s="75">
        <v>3</v>
      </c>
    </row>
    <row r="33" spans="1:10" ht="15.75" thickBot="1" x14ac:dyDescent="0.3">
      <c r="A33" s="58"/>
      <c r="B33" s="58"/>
      <c r="C33" s="58"/>
      <c r="D33" s="58"/>
      <c r="E33" s="58"/>
      <c r="F33" s="58"/>
      <c r="G33" s="58"/>
      <c r="H33" s="58"/>
      <c r="I33" s="58"/>
      <c r="J33" s="60"/>
    </row>
    <row r="34" spans="1:10" ht="15.75" thickBot="1" x14ac:dyDescent="0.3">
      <c r="A34" s="61" t="s">
        <v>3</v>
      </c>
      <c r="B34" s="62" t="s">
        <v>4</v>
      </c>
      <c r="C34" s="62" t="s">
        <v>5</v>
      </c>
      <c r="D34" s="62" t="s">
        <v>6</v>
      </c>
      <c r="E34" s="62" t="s">
        <v>7</v>
      </c>
      <c r="F34" s="62" t="s">
        <v>8</v>
      </c>
      <c r="G34" s="63" t="s">
        <v>9</v>
      </c>
      <c r="H34" s="63" t="s">
        <v>10</v>
      </c>
      <c r="I34" s="63" t="s">
        <v>11</v>
      </c>
      <c r="J34" s="64" t="s">
        <v>12</v>
      </c>
    </row>
    <row r="35" spans="1:10" x14ac:dyDescent="0.25">
      <c r="A35" s="65" t="s">
        <v>13</v>
      </c>
      <c r="B35" s="66" t="s">
        <v>14</v>
      </c>
      <c r="C35" s="67">
        <v>259</v>
      </c>
      <c r="D35" s="40" t="s">
        <v>22</v>
      </c>
      <c r="E35" s="41">
        <v>300</v>
      </c>
      <c r="F35" s="42">
        <v>67</v>
      </c>
      <c r="G35" s="37">
        <v>420</v>
      </c>
      <c r="H35" s="37">
        <v>20.399999999999999</v>
      </c>
      <c r="I35" s="37">
        <v>25.6</v>
      </c>
      <c r="J35" s="38">
        <v>21.8</v>
      </c>
    </row>
    <row r="36" spans="1:10" x14ac:dyDescent="0.25">
      <c r="A36" s="68"/>
      <c r="B36" s="50" t="s">
        <v>16</v>
      </c>
      <c r="C36" s="43">
        <v>438</v>
      </c>
      <c r="D36" s="44" t="s">
        <v>32</v>
      </c>
      <c r="E36" s="45">
        <v>200</v>
      </c>
      <c r="F36" s="46">
        <v>6</v>
      </c>
      <c r="G36" s="12">
        <v>107.89</v>
      </c>
      <c r="H36" s="12">
        <v>0.1</v>
      </c>
      <c r="I36" s="12">
        <v>0.1</v>
      </c>
      <c r="J36" s="11">
        <v>26.37</v>
      </c>
    </row>
    <row r="37" spans="1:10" x14ac:dyDescent="0.25">
      <c r="A37" s="68"/>
      <c r="B37" s="50" t="s">
        <v>17</v>
      </c>
      <c r="C37" s="43" t="s">
        <v>18</v>
      </c>
      <c r="D37" s="44" t="s">
        <v>19</v>
      </c>
      <c r="E37" s="45">
        <v>50</v>
      </c>
      <c r="F37" s="46">
        <v>5</v>
      </c>
      <c r="G37" s="24">
        <v>46.2</v>
      </c>
      <c r="H37" s="48">
        <v>1.6</v>
      </c>
      <c r="I37" s="48">
        <v>0.2</v>
      </c>
      <c r="J37" s="11">
        <v>9.9</v>
      </c>
    </row>
    <row r="38" spans="1:10" x14ac:dyDescent="0.25">
      <c r="A38" s="68"/>
      <c r="B38" s="49"/>
      <c r="C38" s="49"/>
      <c r="D38" s="52" t="s">
        <v>31</v>
      </c>
      <c r="E38" s="53">
        <v>200</v>
      </c>
      <c r="F38" s="54">
        <v>27</v>
      </c>
      <c r="G38" s="12">
        <v>60.6</v>
      </c>
      <c r="H38" s="12">
        <v>0.5</v>
      </c>
      <c r="I38" s="12">
        <v>0.5</v>
      </c>
      <c r="J38" s="11">
        <v>12.6</v>
      </c>
    </row>
    <row r="39" spans="1:10" ht="15.75" thickBot="1" x14ac:dyDescent="0.3">
      <c r="A39" s="69"/>
      <c r="B39" s="70" t="s">
        <v>21</v>
      </c>
      <c r="C39" s="70"/>
      <c r="D39" s="71"/>
      <c r="E39" s="72">
        <f t="shared" ref="E39:J39" si="2">SUM(E35:E38)</f>
        <v>750</v>
      </c>
      <c r="F39" s="73">
        <f t="shared" si="2"/>
        <v>105</v>
      </c>
      <c r="G39" s="70">
        <f t="shared" si="2"/>
        <v>634.69000000000005</v>
      </c>
      <c r="H39" s="70">
        <f t="shared" si="2"/>
        <v>22.6</v>
      </c>
      <c r="I39" s="70">
        <f t="shared" si="2"/>
        <v>26.400000000000002</v>
      </c>
      <c r="J39" s="74">
        <f t="shared" si="2"/>
        <v>70.67</v>
      </c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58" t="s">
        <v>0</v>
      </c>
      <c r="B42" s="106" t="s">
        <v>50</v>
      </c>
      <c r="C42" s="107"/>
      <c r="D42" s="108"/>
      <c r="E42" s="58" t="s">
        <v>1</v>
      </c>
      <c r="F42" s="59"/>
      <c r="G42" s="58"/>
      <c r="H42" s="58"/>
      <c r="I42" s="58" t="s">
        <v>2</v>
      </c>
      <c r="J42" s="75">
        <v>4</v>
      </c>
    </row>
    <row r="43" spans="1:10" ht="15.75" thickBot="1" x14ac:dyDescent="0.3">
      <c r="A43" s="58"/>
      <c r="B43" s="58"/>
      <c r="C43" s="58"/>
      <c r="D43" s="58"/>
      <c r="E43" s="58"/>
      <c r="F43" s="58"/>
      <c r="G43" s="58"/>
      <c r="H43" s="58"/>
      <c r="I43" s="58"/>
      <c r="J43" s="60"/>
    </row>
    <row r="44" spans="1:10" ht="15.75" thickBot="1" x14ac:dyDescent="0.3">
      <c r="A44" s="61" t="s">
        <v>3</v>
      </c>
      <c r="B44" s="62" t="s">
        <v>4</v>
      </c>
      <c r="C44" s="62" t="s">
        <v>5</v>
      </c>
      <c r="D44" s="62" t="s">
        <v>6</v>
      </c>
      <c r="E44" s="62" t="s">
        <v>7</v>
      </c>
      <c r="F44" s="62" t="s">
        <v>8</v>
      </c>
      <c r="G44" s="63" t="s">
        <v>9</v>
      </c>
      <c r="H44" s="63" t="s">
        <v>10</v>
      </c>
      <c r="I44" s="63" t="s">
        <v>11</v>
      </c>
      <c r="J44" s="64" t="s">
        <v>12</v>
      </c>
    </row>
    <row r="45" spans="1:10" x14ac:dyDescent="0.25">
      <c r="A45" s="65" t="s">
        <v>13</v>
      </c>
      <c r="B45" s="66" t="s">
        <v>14</v>
      </c>
      <c r="C45" s="67" t="s">
        <v>23</v>
      </c>
      <c r="D45" s="40" t="s">
        <v>24</v>
      </c>
      <c r="E45" s="41">
        <v>250</v>
      </c>
      <c r="F45" s="42">
        <v>57</v>
      </c>
      <c r="G45" s="37">
        <v>247.5</v>
      </c>
      <c r="H45" s="37">
        <v>16.5</v>
      </c>
      <c r="I45" s="37">
        <v>14.3</v>
      </c>
      <c r="J45" s="38">
        <v>12.7</v>
      </c>
    </row>
    <row r="46" spans="1:10" x14ac:dyDescent="0.25">
      <c r="A46" s="68"/>
      <c r="B46" s="50" t="s">
        <v>16</v>
      </c>
      <c r="C46" s="43">
        <v>430</v>
      </c>
      <c r="D46" s="44" t="s">
        <v>25</v>
      </c>
      <c r="E46" s="45">
        <v>200</v>
      </c>
      <c r="F46" s="46">
        <v>2</v>
      </c>
      <c r="G46" s="12">
        <v>38.700000000000003</v>
      </c>
      <c r="H46" s="12">
        <v>0</v>
      </c>
      <c r="I46" s="12">
        <v>0</v>
      </c>
      <c r="J46" s="11">
        <v>9.6999999999999993</v>
      </c>
    </row>
    <row r="47" spans="1:10" x14ac:dyDescent="0.25">
      <c r="A47" s="68"/>
      <c r="B47" s="50" t="s">
        <v>17</v>
      </c>
      <c r="C47" s="43" t="s">
        <v>18</v>
      </c>
      <c r="D47" s="44" t="s">
        <v>19</v>
      </c>
      <c r="E47" s="45">
        <v>50</v>
      </c>
      <c r="F47" s="46">
        <v>5</v>
      </c>
      <c r="G47" s="76">
        <v>46.2</v>
      </c>
      <c r="H47" s="48">
        <v>1.6</v>
      </c>
      <c r="I47" s="48">
        <v>0.2</v>
      </c>
      <c r="J47" s="11">
        <v>9.9</v>
      </c>
    </row>
    <row r="48" spans="1:10" x14ac:dyDescent="0.25">
      <c r="A48" s="68"/>
      <c r="B48" s="49"/>
      <c r="C48" s="49">
        <v>12</v>
      </c>
      <c r="D48" s="52" t="s">
        <v>34</v>
      </c>
      <c r="E48" s="53">
        <v>50</v>
      </c>
      <c r="F48" s="54">
        <v>14</v>
      </c>
      <c r="G48" s="37">
        <v>43.5</v>
      </c>
      <c r="H48" s="37">
        <v>1.5</v>
      </c>
      <c r="I48" s="37">
        <v>2.5</v>
      </c>
      <c r="J48" s="38">
        <v>3.8</v>
      </c>
    </row>
    <row r="49" spans="1:10" x14ac:dyDescent="0.25">
      <c r="A49" s="68"/>
      <c r="B49" s="49"/>
      <c r="C49" s="49"/>
      <c r="D49" s="52" t="s">
        <v>31</v>
      </c>
      <c r="E49" s="53">
        <v>200</v>
      </c>
      <c r="F49" s="54">
        <v>27</v>
      </c>
      <c r="G49" s="29">
        <v>60.6</v>
      </c>
      <c r="H49" s="29">
        <v>0.5</v>
      </c>
      <c r="I49" s="29">
        <v>0.5</v>
      </c>
      <c r="J49" s="30">
        <v>12.6</v>
      </c>
    </row>
    <row r="50" spans="1:10" ht="15.75" thickBot="1" x14ac:dyDescent="0.3">
      <c r="A50" s="69"/>
      <c r="B50" s="70" t="s">
        <v>21</v>
      </c>
      <c r="C50" s="70"/>
      <c r="D50" s="71"/>
      <c r="E50" s="72">
        <f t="shared" ref="E50:J50" si="3">SUM(E45:E49)</f>
        <v>750</v>
      </c>
      <c r="F50" s="73">
        <f t="shared" si="3"/>
        <v>105</v>
      </c>
      <c r="G50" s="70">
        <f t="shared" si="3"/>
        <v>436.5</v>
      </c>
      <c r="H50" s="70">
        <f t="shared" si="3"/>
        <v>20.100000000000001</v>
      </c>
      <c r="I50" s="70">
        <f t="shared" si="3"/>
        <v>17.5</v>
      </c>
      <c r="J50" s="74">
        <f t="shared" si="3"/>
        <v>48.699999999999996</v>
      </c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58" t="s">
        <v>0</v>
      </c>
      <c r="B53" s="106" t="s">
        <v>50</v>
      </c>
      <c r="C53" s="107"/>
      <c r="D53" s="108"/>
      <c r="E53" s="58" t="s">
        <v>1</v>
      </c>
      <c r="F53" s="59"/>
      <c r="G53" s="58"/>
      <c r="H53" s="58"/>
      <c r="I53" s="58" t="s">
        <v>2</v>
      </c>
      <c r="J53" s="75">
        <v>5</v>
      </c>
    </row>
    <row r="54" spans="1:10" ht="15.75" thickBot="1" x14ac:dyDescent="0.3">
      <c r="A54" s="58"/>
      <c r="B54" s="58"/>
      <c r="C54" s="58"/>
      <c r="D54" s="58"/>
      <c r="E54" s="58"/>
      <c r="F54" s="58"/>
      <c r="G54" s="58"/>
      <c r="H54" s="58"/>
      <c r="I54" s="58"/>
      <c r="J54" s="60"/>
    </row>
    <row r="55" spans="1:10" ht="15.75" thickBot="1" x14ac:dyDescent="0.3">
      <c r="A55" s="61" t="s">
        <v>3</v>
      </c>
      <c r="B55" s="62" t="s">
        <v>4</v>
      </c>
      <c r="C55" s="63" t="s">
        <v>5</v>
      </c>
      <c r="D55" s="62" t="s">
        <v>6</v>
      </c>
      <c r="E55" s="62" t="s">
        <v>7</v>
      </c>
      <c r="F55" s="62" t="s">
        <v>8</v>
      </c>
      <c r="G55" s="63" t="s">
        <v>9</v>
      </c>
      <c r="H55" s="63" t="s">
        <v>10</v>
      </c>
      <c r="I55" s="63" t="s">
        <v>11</v>
      </c>
      <c r="J55" s="64" t="s">
        <v>12</v>
      </c>
    </row>
    <row r="56" spans="1:10" x14ac:dyDescent="0.25">
      <c r="A56" s="65" t="s">
        <v>13</v>
      </c>
      <c r="B56" s="66" t="s">
        <v>14</v>
      </c>
      <c r="C56" s="36">
        <v>331</v>
      </c>
      <c r="D56" s="40" t="s">
        <v>45</v>
      </c>
      <c r="E56" s="41">
        <v>350</v>
      </c>
      <c r="F56" s="42">
        <v>77</v>
      </c>
      <c r="G56" s="37">
        <v>534.4</v>
      </c>
      <c r="H56" s="37">
        <v>28.6</v>
      </c>
      <c r="I56" s="37">
        <v>28.1</v>
      </c>
      <c r="J56" s="38">
        <v>41.9</v>
      </c>
    </row>
    <row r="57" spans="1:10" x14ac:dyDescent="0.25">
      <c r="A57" s="68"/>
      <c r="B57" s="50" t="s">
        <v>16</v>
      </c>
      <c r="C57" s="43">
        <v>438</v>
      </c>
      <c r="D57" s="44" t="s">
        <v>38</v>
      </c>
      <c r="E57" s="45">
        <v>200</v>
      </c>
      <c r="F57" s="46">
        <v>6</v>
      </c>
      <c r="G57" s="12">
        <v>107.89</v>
      </c>
      <c r="H57" s="12">
        <v>0.1</v>
      </c>
      <c r="I57" s="12">
        <v>0.1</v>
      </c>
      <c r="J57" s="11">
        <v>26.37</v>
      </c>
    </row>
    <row r="58" spans="1:10" x14ac:dyDescent="0.25">
      <c r="A58" s="68"/>
      <c r="B58" s="50" t="s">
        <v>17</v>
      </c>
      <c r="C58" s="43" t="s">
        <v>18</v>
      </c>
      <c r="D58" s="44" t="s">
        <v>19</v>
      </c>
      <c r="E58" s="45">
        <v>50</v>
      </c>
      <c r="F58" s="46">
        <v>2</v>
      </c>
      <c r="G58" s="24">
        <v>46.2</v>
      </c>
      <c r="H58" s="48">
        <v>1.6</v>
      </c>
      <c r="I58" s="48">
        <v>0.2</v>
      </c>
      <c r="J58" s="11">
        <v>9.9</v>
      </c>
    </row>
    <row r="59" spans="1:10" x14ac:dyDescent="0.25">
      <c r="A59" s="68"/>
      <c r="B59" s="49"/>
      <c r="C59" s="49"/>
      <c r="D59" s="52" t="s">
        <v>52</v>
      </c>
      <c r="E59" s="53">
        <v>100</v>
      </c>
      <c r="F59" s="54">
        <v>20</v>
      </c>
      <c r="G59" s="12">
        <v>71.400000000000006</v>
      </c>
      <c r="H59" s="12">
        <v>1.1000000000000001</v>
      </c>
      <c r="I59" s="12">
        <v>5.3</v>
      </c>
      <c r="J59" s="11">
        <v>4.5999999999999996</v>
      </c>
    </row>
    <row r="60" spans="1:10" ht="15.75" thickBot="1" x14ac:dyDescent="0.3">
      <c r="A60" s="69"/>
      <c r="B60" s="70" t="s">
        <v>21</v>
      </c>
      <c r="C60" s="70"/>
      <c r="D60" s="71"/>
      <c r="E60" s="72">
        <f t="shared" ref="E60:J60" si="4">SUM(E56:E59)</f>
        <v>700</v>
      </c>
      <c r="F60" s="73">
        <f t="shared" si="4"/>
        <v>105</v>
      </c>
      <c r="G60" s="70">
        <f t="shared" si="4"/>
        <v>759.89</v>
      </c>
      <c r="H60" s="70">
        <f t="shared" si="4"/>
        <v>31.400000000000006</v>
      </c>
      <c r="I60" s="70">
        <f t="shared" si="4"/>
        <v>33.700000000000003</v>
      </c>
      <c r="J60" s="74">
        <f t="shared" si="4"/>
        <v>82.77</v>
      </c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58" t="s">
        <v>0</v>
      </c>
      <c r="B63" s="106" t="s">
        <v>50</v>
      </c>
      <c r="C63" s="107"/>
      <c r="D63" s="108"/>
      <c r="E63" s="58" t="s">
        <v>1</v>
      </c>
      <c r="F63" s="59"/>
      <c r="G63" s="58"/>
      <c r="H63" s="58"/>
      <c r="I63" s="58" t="s">
        <v>2</v>
      </c>
      <c r="J63" s="75">
        <v>6</v>
      </c>
    </row>
    <row r="64" spans="1:10" ht="15.75" thickBot="1" x14ac:dyDescent="0.3">
      <c r="A64" s="58"/>
      <c r="B64" s="58"/>
      <c r="C64" s="58"/>
      <c r="D64" s="58"/>
      <c r="E64" s="58"/>
      <c r="F64" s="58"/>
      <c r="G64" s="58"/>
      <c r="H64" s="58"/>
      <c r="I64" s="58"/>
      <c r="J64" s="60"/>
    </row>
    <row r="65" spans="1:10" ht="15.75" thickBot="1" x14ac:dyDescent="0.3">
      <c r="A65" s="61" t="s">
        <v>3</v>
      </c>
      <c r="B65" s="62" t="s">
        <v>4</v>
      </c>
      <c r="C65" s="63" t="s">
        <v>5</v>
      </c>
      <c r="D65" s="62" t="s">
        <v>6</v>
      </c>
      <c r="E65" s="62" t="s">
        <v>7</v>
      </c>
      <c r="F65" s="62" t="s">
        <v>8</v>
      </c>
      <c r="G65" s="63" t="s">
        <v>9</v>
      </c>
      <c r="H65" s="63" t="s">
        <v>10</v>
      </c>
      <c r="I65" s="63" t="s">
        <v>11</v>
      </c>
      <c r="J65" s="64" t="s">
        <v>12</v>
      </c>
    </row>
    <row r="66" spans="1:10" x14ac:dyDescent="0.25">
      <c r="A66" s="65" t="s">
        <v>13</v>
      </c>
      <c r="B66" s="66" t="s">
        <v>14</v>
      </c>
      <c r="C66" s="36"/>
      <c r="D66" s="40" t="s">
        <v>55</v>
      </c>
      <c r="E66" s="41">
        <v>200</v>
      </c>
      <c r="F66" s="42">
        <v>23</v>
      </c>
      <c r="G66" s="77">
        <v>196</v>
      </c>
      <c r="H66" s="77">
        <v>4.5</v>
      </c>
      <c r="I66" s="77">
        <v>7.3</v>
      </c>
      <c r="J66" s="78">
        <v>27.6</v>
      </c>
    </row>
    <row r="67" spans="1:10" x14ac:dyDescent="0.25">
      <c r="A67" s="68"/>
      <c r="B67" s="50" t="s">
        <v>16</v>
      </c>
      <c r="C67" s="43">
        <v>430</v>
      </c>
      <c r="D67" s="44" t="s">
        <v>25</v>
      </c>
      <c r="E67" s="45">
        <v>200</v>
      </c>
      <c r="F67" s="46">
        <v>2</v>
      </c>
      <c r="G67" s="77">
        <v>38.700000000000003</v>
      </c>
      <c r="H67" s="77">
        <v>0</v>
      </c>
      <c r="I67" s="77">
        <v>0</v>
      </c>
      <c r="J67" s="78">
        <v>9.6999999999999993</v>
      </c>
    </row>
    <row r="68" spans="1:10" x14ac:dyDescent="0.25">
      <c r="A68" s="68"/>
      <c r="B68" s="50" t="s">
        <v>17</v>
      </c>
      <c r="C68" s="47" t="s">
        <v>18</v>
      </c>
      <c r="D68" s="44" t="s">
        <v>19</v>
      </c>
      <c r="E68" s="45">
        <v>40</v>
      </c>
      <c r="F68" s="46">
        <v>4</v>
      </c>
      <c r="G68" s="79">
        <v>46.2</v>
      </c>
      <c r="H68" s="80">
        <v>1.6</v>
      </c>
      <c r="I68" s="80">
        <v>0.2</v>
      </c>
      <c r="J68" s="81">
        <v>9.9</v>
      </c>
    </row>
    <row r="69" spans="1:10" x14ac:dyDescent="0.25">
      <c r="A69" s="68"/>
      <c r="B69" s="49"/>
      <c r="C69" s="49"/>
      <c r="D69" s="50" t="s">
        <v>31</v>
      </c>
      <c r="E69" s="50">
        <v>100</v>
      </c>
      <c r="F69" s="51">
        <v>25</v>
      </c>
      <c r="G69" s="82">
        <v>60.6</v>
      </c>
      <c r="H69" s="82">
        <v>0.52</v>
      </c>
      <c r="I69" s="82">
        <v>0.52</v>
      </c>
      <c r="J69" s="81">
        <v>12.64</v>
      </c>
    </row>
    <row r="70" spans="1:10" x14ac:dyDescent="0.25">
      <c r="A70" s="68"/>
      <c r="B70" s="49"/>
      <c r="C70" s="49"/>
      <c r="D70" s="26" t="s">
        <v>44</v>
      </c>
      <c r="E70" s="27">
        <v>100</v>
      </c>
      <c r="F70" s="28">
        <v>18</v>
      </c>
      <c r="G70" s="18">
        <v>304</v>
      </c>
      <c r="H70" s="18">
        <v>7.2</v>
      </c>
      <c r="I70" s="18">
        <v>6</v>
      </c>
      <c r="J70" s="19">
        <v>54.4</v>
      </c>
    </row>
    <row r="71" spans="1:10" x14ac:dyDescent="0.25">
      <c r="A71" s="68"/>
      <c r="B71" s="49"/>
      <c r="C71" s="49" t="s">
        <v>18</v>
      </c>
      <c r="D71" s="52" t="s">
        <v>53</v>
      </c>
      <c r="E71" s="53">
        <v>200</v>
      </c>
      <c r="F71" s="54">
        <v>33</v>
      </c>
      <c r="G71" s="12">
        <v>92</v>
      </c>
      <c r="H71" s="12">
        <v>1</v>
      </c>
      <c r="I71" s="12">
        <v>0.2</v>
      </c>
      <c r="J71" s="11">
        <v>20.2</v>
      </c>
    </row>
    <row r="72" spans="1:10" ht="15.75" thickBot="1" x14ac:dyDescent="0.3">
      <c r="A72" s="69"/>
      <c r="B72" s="70" t="s">
        <v>21</v>
      </c>
      <c r="C72" s="70"/>
      <c r="D72" s="71"/>
      <c r="E72" s="72">
        <f t="shared" ref="E72:J72" si="5">SUM(E66:E71)</f>
        <v>840</v>
      </c>
      <c r="F72" s="73">
        <f t="shared" si="5"/>
        <v>105</v>
      </c>
      <c r="G72" s="70">
        <f t="shared" si="5"/>
        <v>737.5</v>
      </c>
      <c r="H72" s="70">
        <f t="shared" si="5"/>
        <v>14.82</v>
      </c>
      <c r="I72" s="70">
        <f t="shared" si="5"/>
        <v>14.219999999999999</v>
      </c>
      <c r="J72" s="74">
        <f t="shared" si="5"/>
        <v>134.44</v>
      </c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58" t="s">
        <v>0</v>
      </c>
      <c r="B75" s="106" t="s">
        <v>50</v>
      </c>
      <c r="C75" s="107"/>
      <c r="D75" s="108"/>
      <c r="E75" s="58" t="s">
        <v>1</v>
      </c>
      <c r="F75" s="59"/>
      <c r="G75" s="58"/>
      <c r="H75" s="58"/>
      <c r="I75" s="58" t="s">
        <v>2</v>
      </c>
      <c r="J75" s="75">
        <v>7</v>
      </c>
    </row>
    <row r="76" spans="1:10" ht="15.75" thickBot="1" x14ac:dyDescent="0.3">
      <c r="A76" s="58"/>
      <c r="B76" s="58"/>
      <c r="C76" s="58"/>
      <c r="D76" s="58"/>
      <c r="E76" s="58"/>
      <c r="F76" s="58"/>
      <c r="G76" s="58"/>
      <c r="H76" s="58"/>
      <c r="I76" s="58"/>
      <c r="J76" s="60"/>
    </row>
    <row r="77" spans="1:10" ht="15.75" thickBot="1" x14ac:dyDescent="0.3">
      <c r="A77" s="61" t="s">
        <v>3</v>
      </c>
      <c r="B77" s="62" t="s">
        <v>4</v>
      </c>
      <c r="C77" s="63" t="s">
        <v>5</v>
      </c>
      <c r="D77" s="62" t="s">
        <v>6</v>
      </c>
      <c r="E77" s="62" t="s">
        <v>7</v>
      </c>
      <c r="F77" s="62" t="s">
        <v>8</v>
      </c>
      <c r="G77" s="63" t="s">
        <v>9</v>
      </c>
      <c r="H77" s="63" t="s">
        <v>10</v>
      </c>
      <c r="I77" s="63" t="s">
        <v>11</v>
      </c>
      <c r="J77" s="64" t="s">
        <v>12</v>
      </c>
    </row>
    <row r="78" spans="1:10" x14ac:dyDescent="0.25">
      <c r="A78" s="65" t="s">
        <v>13</v>
      </c>
      <c r="B78" s="66" t="s">
        <v>14</v>
      </c>
      <c r="C78" s="36">
        <v>284</v>
      </c>
      <c r="D78" s="40" t="s">
        <v>35</v>
      </c>
      <c r="E78" s="41">
        <v>100</v>
      </c>
      <c r="F78" s="42">
        <v>48</v>
      </c>
      <c r="G78" s="37">
        <v>366.9</v>
      </c>
      <c r="H78" s="37">
        <v>10.5</v>
      </c>
      <c r="I78" s="37">
        <v>30.4</v>
      </c>
      <c r="J78" s="38">
        <v>12.9</v>
      </c>
    </row>
    <row r="79" spans="1:10" x14ac:dyDescent="0.25">
      <c r="A79" s="68"/>
      <c r="B79" s="50" t="s">
        <v>16</v>
      </c>
      <c r="C79" s="43">
        <v>431</v>
      </c>
      <c r="D79" s="44" t="s">
        <v>28</v>
      </c>
      <c r="E79" s="45">
        <v>200</v>
      </c>
      <c r="F79" s="46">
        <v>5</v>
      </c>
      <c r="G79" s="12">
        <v>45.5</v>
      </c>
      <c r="H79" s="12">
        <v>7.0000000000000007E-2</v>
      </c>
      <c r="I79" s="12">
        <v>0.01</v>
      </c>
      <c r="J79" s="11">
        <v>11</v>
      </c>
    </row>
    <row r="80" spans="1:10" x14ac:dyDescent="0.25">
      <c r="A80" s="68"/>
      <c r="B80" s="50" t="s">
        <v>17</v>
      </c>
      <c r="C80" s="47" t="s">
        <v>18</v>
      </c>
      <c r="D80" s="44" t="s">
        <v>19</v>
      </c>
      <c r="E80" s="45">
        <v>50</v>
      </c>
      <c r="F80" s="46">
        <v>2</v>
      </c>
      <c r="G80" s="24">
        <v>46.2</v>
      </c>
      <c r="H80" s="48">
        <v>1.6</v>
      </c>
      <c r="I80" s="48">
        <v>0.2</v>
      </c>
      <c r="J80" s="11">
        <v>9.9</v>
      </c>
    </row>
    <row r="81" spans="1:10" x14ac:dyDescent="0.25">
      <c r="A81" s="68"/>
      <c r="B81" s="49" t="s">
        <v>33</v>
      </c>
      <c r="C81" s="49">
        <v>181</v>
      </c>
      <c r="D81" s="50" t="s">
        <v>36</v>
      </c>
      <c r="E81" s="50">
        <v>180</v>
      </c>
      <c r="F81" s="51">
        <v>16</v>
      </c>
      <c r="G81" s="12">
        <v>300.8</v>
      </c>
      <c r="H81" s="12">
        <v>10.199999999999999</v>
      </c>
      <c r="I81" s="12">
        <v>8.3000000000000007</v>
      </c>
      <c r="J81" s="11">
        <v>46.4</v>
      </c>
    </row>
    <row r="82" spans="1:10" x14ac:dyDescent="0.25">
      <c r="A82" s="68"/>
      <c r="B82" s="49"/>
      <c r="C82" s="49"/>
      <c r="D82" s="52" t="s">
        <v>31</v>
      </c>
      <c r="E82" s="53">
        <v>190</v>
      </c>
      <c r="F82" s="54">
        <v>29</v>
      </c>
      <c r="G82" s="29">
        <v>75.2</v>
      </c>
      <c r="H82" s="29">
        <v>0.65</v>
      </c>
      <c r="I82" s="29">
        <v>0.65</v>
      </c>
      <c r="J82" s="30">
        <v>15.6</v>
      </c>
    </row>
    <row r="83" spans="1:10" x14ac:dyDescent="0.25">
      <c r="A83" s="68"/>
      <c r="B83" s="49" t="s">
        <v>37</v>
      </c>
      <c r="C83" s="49">
        <v>364</v>
      </c>
      <c r="D83" s="52" t="s">
        <v>29</v>
      </c>
      <c r="E83" s="53">
        <v>30</v>
      </c>
      <c r="F83" s="54">
        <v>3</v>
      </c>
      <c r="G83" s="29">
        <v>36.6</v>
      </c>
      <c r="H83" s="29">
        <v>0.5</v>
      </c>
      <c r="I83" s="29">
        <v>2.9</v>
      </c>
      <c r="J83" s="30">
        <v>2.2000000000000002</v>
      </c>
    </row>
    <row r="84" spans="1:10" ht="15.75" thickBot="1" x14ac:dyDescent="0.3">
      <c r="A84" s="69"/>
      <c r="B84" s="70" t="s">
        <v>21</v>
      </c>
      <c r="C84" s="70"/>
      <c r="D84" s="71"/>
      <c r="E84" s="72">
        <f t="shared" ref="E84:J84" si="6">SUM(E78:E83)</f>
        <v>750</v>
      </c>
      <c r="F84" s="73">
        <f t="shared" si="6"/>
        <v>103</v>
      </c>
      <c r="G84" s="70">
        <f t="shared" si="6"/>
        <v>871.2</v>
      </c>
      <c r="H84" s="70">
        <f t="shared" si="6"/>
        <v>23.519999999999996</v>
      </c>
      <c r="I84" s="70">
        <f t="shared" si="6"/>
        <v>42.459999999999994</v>
      </c>
      <c r="J84" s="74">
        <f t="shared" si="6"/>
        <v>97.999999999999986</v>
      </c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58" t="s">
        <v>0</v>
      </c>
      <c r="B87" s="106" t="s">
        <v>50</v>
      </c>
      <c r="C87" s="107"/>
      <c r="D87" s="108"/>
      <c r="E87" s="58" t="s">
        <v>1</v>
      </c>
      <c r="F87" s="59"/>
      <c r="G87" s="58"/>
      <c r="H87" s="58"/>
      <c r="I87" s="58" t="s">
        <v>2</v>
      </c>
      <c r="J87" s="75">
        <v>8</v>
      </c>
    </row>
    <row r="88" spans="1:10" ht="15.75" thickBot="1" x14ac:dyDescent="0.3">
      <c r="A88" s="58"/>
      <c r="B88" s="58"/>
      <c r="C88" s="58"/>
      <c r="D88" s="58"/>
      <c r="E88" s="58"/>
      <c r="F88" s="58"/>
      <c r="G88" s="58"/>
      <c r="H88" s="58"/>
      <c r="I88" s="58"/>
      <c r="J88" s="60"/>
    </row>
    <row r="89" spans="1:10" ht="15.75" thickBot="1" x14ac:dyDescent="0.3">
      <c r="A89" s="61" t="s">
        <v>3</v>
      </c>
      <c r="B89" s="62" t="s">
        <v>4</v>
      </c>
      <c r="C89" s="63" t="s">
        <v>5</v>
      </c>
      <c r="D89" s="62" t="s">
        <v>6</v>
      </c>
      <c r="E89" s="62" t="s">
        <v>7</v>
      </c>
      <c r="F89" s="62" t="s">
        <v>8</v>
      </c>
      <c r="G89" s="63" t="s">
        <v>9</v>
      </c>
      <c r="H89" s="63" t="s">
        <v>10</v>
      </c>
      <c r="I89" s="63" t="s">
        <v>11</v>
      </c>
      <c r="J89" s="64" t="s">
        <v>12</v>
      </c>
    </row>
    <row r="90" spans="1:10" x14ac:dyDescent="0.25">
      <c r="A90" s="65" t="s">
        <v>13</v>
      </c>
      <c r="B90" s="66" t="s">
        <v>14</v>
      </c>
      <c r="C90" s="36">
        <v>265</v>
      </c>
      <c r="D90" s="40" t="s">
        <v>30</v>
      </c>
      <c r="E90" s="41">
        <v>250</v>
      </c>
      <c r="F90" s="42">
        <v>59</v>
      </c>
      <c r="G90" s="84">
        <v>550.79999999999995</v>
      </c>
      <c r="H90" s="37">
        <v>28.3</v>
      </c>
      <c r="I90" s="37">
        <v>29.2</v>
      </c>
      <c r="J90" s="38">
        <v>43.7</v>
      </c>
    </row>
    <row r="91" spans="1:10" x14ac:dyDescent="0.25">
      <c r="A91" s="68"/>
      <c r="B91" s="50" t="s">
        <v>16</v>
      </c>
      <c r="C91" s="43">
        <v>430</v>
      </c>
      <c r="D91" s="44" t="s">
        <v>25</v>
      </c>
      <c r="E91" s="45">
        <v>200</v>
      </c>
      <c r="F91" s="46">
        <v>2</v>
      </c>
      <c r="G91" s="12">
        <v>38.700000000000003</v>
      </c>
      <c r="H91" s="12">
        <v>0</v>
      </c>
      <c r="I91" s="12">
        <v>0</v>
      </c>
      <c r="J91" s="11">
        <v>9.6999999999999993</v>
      </c>
    </row>
    <row r="92" spans="1:10" x14ac:dyDescent="0.25">
      <c r="A92" s="68"/>
      <c r="B92" s="50" t="s">
        <v>17</v>
      </c>
      <c r="C92" s="47" t="s">
        <v>18</v>
      </c>
      <c r="D92" s="44" t="s">
        <v>19</v>
      </c>
      <c r="E92" s="45">
        <v>50</v>
      </c>
      <c r="F92" s="46">
        <v>5</v>
      </c>
      <c r="G92" s="24">
        <v>46.2</v>
      </c>
      <c r="H92" s="48">
        <v>1.6</v>
      </c>
      <c r="I92" s="48">
        <v>0.2</v>
      </c>
      <c r="J92" s="11">
        <v>9.9</v>
      </c>
    </row>
    <row r="93" spans="1:10" x14ac:dyDescent="0.25">
      <c r="A93" s="68"/>
      <c r="B93" s="49"/>
      <c r="C93" s="49"/>
      <c r="D93" s="50" t="s">
        <v>26</v>
      </c>
      <c r="E93" s="53">
        <v>60</v>
      </c>
      <c r="F93" s="54">
        <v>10</v>
      </c>
      <c r="G93" s="12">
        <v>5.2</v>
      </c>
      <c r="H93" s="12">
        <v>0.3</v>
      </c>
      <c r="I93" s="12">
        <v>0</v>
      </c>
      <c r="J93" s="11">
        <v>0.7</v>
      </c>
    </row>
    <row r="94" spans="1:10" x14ac:dyDescent="0.25">
      <c r="A94" s="68"/>
      <c r="B94" s="49"/>
      <c r="C94" s="85"/>
      <c r="D94" s="52" t="s">
        <v>31</v>
      </c>
      <c r="E94" s="53">
        <v>190</v>
      </c>
      <c r="F94" s="54">
        <v>29</v>
      </c>
      <c r="G94" s="39">
        <v>60.6</v>
      </c>
      <c r="H94" s="29">
        <v>0.5</v>
      </c>
      <c r="I94" s="29">
        <v>0.5</v>
      </c>
      <c r="J94" s="30">
        <v>12.64</v>
      </c>
    </row>
    <row r="95" spans="1:10" ht="15.75" thickBot="1" x14ac:dyDescent="0.3">
      <c r="A95" s="69"/>
      <c r="B95" s="70" t="s">
        <v>21</v>
      </c>
      <c r="C95" s="70"/>
      <c r="D95" s="71"/>
      <c r="E95" s="72">
        <f t="shared" ref="E95:J95" si="7">SUM(E90:E94)</f>
        <v>750</v>
      </c>
      <c r="F95" s="73">
        <f t="shared" si="7"/>
        <v>105</v>
      </c>
      <c r="G95" s="70">
        <f t="shared" si="7"/>
        <v>701.50000000000011</v>
      </c>
      <c r="H95" s="70">
        <f t="shared" si="7"/>
        <v>30.700000000000003</v>
      </c>
      <c r="I95" s="70">
        <f t="shared" si="7"/>
        <v>29.9</v>
      </c>
      <c r="J95" s="74">
        <f t="shared" si="7"/>
        <v>76.64</v>
      </c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2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21" x14ac:dyDescent="0.25">
      <c r="A98" s="58" t="s">
        <v>0</v>
      </c>
      <c r="B98" s="106" t="s">
        <v>50</v>
      </c>
      <c r="C98" s="107"/>
      <c r="D98" s="108"/>
      <c r="E98" s="58" t="s">
        <v>1</v>
      </c>
      <c r="F98" s="59"/>
      <c r="G98" s="58"/>
      <c r="H98" s="58"/>
      <c r="I98" s="58" t="s">
        <v>2</v>
      </c>
      <c r="J98" s="75">
        <v>9</v>
      </c>
      <c r="L98" s="87"/>
      <c r="M98" s="100"/>
      <c r="N98" s="100"/>
      <c r="O98" s="100"/>
      <c r="P98" s="87"/>
      <c r="Q98" s="88"/>
      <c r="R98" s="87"/>
      <c r="S98" s="87"/>
      <c r="T98" s="87"/>
      <c r="U98" s="89"/>
    </row>
    <row r="99" spans="1:21" ht="15.75" thickBot="1" x14ac:dyDescent="0.3">
      <c r="A99" s="58"/>
      <c r="B99" s="58"/>
      <c r="C99" s="58"/>
      <c r="D99" s="58"/>
      <c r="E99" s="58"/>
      <c r="F99" s="58"/>
      <c r="G99" s="58"/>
      <c r="H99" s="58"/>
      <c r="I99" s="58"/>
      <c r="J99" s="86"/>
      <c r="L99" s="87"/>
      <c r="M99" s="87"/>
      <c r="N99" s="87"/>
      <c r="O99" s="87"/>
      <c r="P99" s="87"/>
      <c r="Q99" s="87"/>
      <c r="R99" s="87"/>
      <c r="S99" s="87"/>
      <c r="T99" s="87"/>
      <c r="U99" s="90"/>
    </row>
    <row r="100" spans="1:21" ht="15.75" thickBot="1" x14ac:dyDescent="0.3">
      <c r="A100" s="61" t="s">
        <v>3</v>
      </c>
      <c r="B100" s="62" t="s">
        <v>4</v>
      </c>
      <c r="C100" s="63" t="s">
        <v>5</v>
      </c>
      <c r="D100" s="62" t="s">
        <v>6</v>
      </c>
      <c r="E100" s="62" t="s">
        <v>7</v>
      </c>
      <c r="F100" s="62" t="s">
        <v>8</v>
      </c>
      <c r="G100" s="63" t="s">
        <v>9</v>
      </c>
      <c r="H100" s="63" t="s">
        <v>10</v>
      </c>
      <c r="I100" s="63" t="s">
        <v>11</v>
      </c>
      <c r="J100" s="64" t="s">
        <v>12</v>
      </c>
      <c r="L100" s="90"/>
      <c r="M100" s="90"/>
      <c r="N100" s="90"/>
      <c r="O100" s="90"/>
      <c r="P100" s="90"/>
      <c r="Q100" s="90"/>
      <c r="R100" s="90"/>
      <c r="S100" s="90"/>
      <c r="T100" s="90"/>
      <c r="U100" s="90"/>
    </row>
    <row r="101" spans="1:21" ht="30" x14ac:dyDescent="0.25">
      <c r="A101" s="65" t="s">
        <v>13</v>
      </c>
      <c r="B101" s="66" t="s">
        <v>14</v>
      </c>
      <c r="C101" s="36">
        <v>335.22899999999998</v>
      </c>
      <c r="D101" s="40" t="s">
        <v>46</v>
      </c>
      <c r="E101" s="41">
        <v>300</v>
      </c>
      <c r="F101" s="42">
        <v>64</v>
      </c>
      <c r="G101" s="84">
        <v>291.2</v>
      </c>
      <c r="H101" s="37">
        <v>14.2</v>
      </c>
      <c r="I101" s="37">
        <v>12.6</v>
      </c>
      <c r="J101" s="38">
        <v>30.4</v>
      </c>
      <c r="L101" s="87"/>
      <c r="M101" s="87"/>
      <c r="N101" s="36"/>
      <c r="O101" s="91"/>
      <c r="P101" s="92"/>
      <c r="Q101" s="93"/>
      <c r="R101" s="84"/>
      <c r="S101" s="84"/>
      <c r="T101" s="84"/>
      <c r="U101" s="84"/>
    </row>
    <row r="102" spans="1:21" x14ac:dyDescent="0.25">
      <c r="A102" s="68"/>
      <c r="B102" s="50" t="s">
        <v>16</v>
      </c>
      <c r="C102" s="43">
        <v>431</v>
      </c>
      <c r="D102" s="44" t="s">
        <v>28</v>
      </c>
      <c r="E102" s="45">
        <v>200</v>
      </c>
      <c r="F102" s="46">
        <v>5</v>
      </c>
      <c r="G102" s="12">
        <v>45.5</v>
      </c>
      <c r="H102" s="12">
        <v>7.0000000000000007E-2</v>
      </c>
      <c r="I102" s="12">
        <v>0.01</v>
      </c>
      <c r="J102" s="11">
        <v>11</v>
      </c>
      <c r="L102" s="87"/>
      <c r="M102" s="87"/>
      <c r="N102" s="94"/>
      <c r="O102" s="91"/>
      <c r="P102" s="95"/>
      <c r="Q102" s="93"/>
      <c r="R102" s="84"/>
      <c r="S102" s="84"/>
      <c r="T102" s="84"/>
      <c r="U102" s="84"/>
    </row>
    <row r="103" spans="1:21" x14ac:dyDescent="0.25">
      <c r="A103" s="68"/>
      <c r="B103" s="50" t="s">
        <v>17</v>
      </c>
      <c r="C103" s="47" t="s">
        <v>18</v>
      </c>
      <c r="D103" s="44" t="s">
        <v>19</v>
      </c>
      <c r="E103" s="45">
        <v>50</v>
      </c>
      <c r="F103" s="46">
        <v>4</v>
      </c>
      <c r="G103" s="24">
        <v>80</v>
      </c>
      <c r="H103" s="48">
        <v>3</v>
      </c>
      <c r="I103" s="48">
        <v>0.4</v>
      </c>
      <c r="J103" s="11">
        <v>20</v>
      </c>
      <c r="L103" s="87"/>
      <c r="M103" s="87"/>
      <c r="N103" s="96"/>
      <c r="O103" s="91"/>
      <c r="P103" s="95"/>
      <c r="Q103" s="93"/>
      <c r="R103" s="97"/>
      <c r="S103" s="98"/>
      <c r="T103" s="98"/>
      <c r="U103" s="84"/>
    </row>
    <row r="104" spans="1:21" x14ac:dyDescent="0.25">
      <c r="A104" s="68"/>
      <c r="B104" s="49"/>
      <c r="C104" s="85"/>
      <c r="D104" s="52" t="s">
        <v>31</v>
      </c>
      <c r="E104" s="53">
        <v>200</v>
      </c>
      <c r="F104" s="54">
        <v>32</v>
      </c>
      <c r="G104" s="39">
        <v>79.400000000000006</v>
      </c>
      <c r="H104" s="29">
        <v>0.7</v>
      </c>
      <c r="I104" s="29">
        <v>0.7</v>
      </c>
      <c r="J104" s="30">
        <v>16.5</v>
      </c>
      <c r="L104" s="87"/>
      <c r="M104" s="94"/>
      <c r="N104" s="96"/>
      <c r="O104" s="91"/>
      <c r="P104" s="95"/>
      <c r="Q104" s="93"/>
      <c r="R104" s="99"/>
      <c r="S104" s="84"/>
      <c r="T104" s="84"/>
      <c r="U104" s="84"/>
    </row>
    <row r="105" spans="1:21" ht="15.75" thickBot="1" x14ac:dyDescent="0.3">
      <c r="A105" s="69"/>
      <c r="B105" s="70" t="s">
        <v>21</v>
      </c>
      <c r="C105" s="70"/>
      <c r="D105" s="71"/>
      <c r="E105" s="72">
        <f t="shared" ref="E105:J105" si="8">SUM(E101:E104)</f>
        <v>750</v>
      </c>
      <c r="F105" s="73">
        <f t="shared" si="8"/>
        <v>105</v>
      </c>
      <c r="G105" s="70">
        <f t="shared" si="8"/>
        <v>496.1</v>
      </c>
      <c r="H105" s="70">
        <f t="shared" si="8"/>
        <v>17.97</v>
      </c>
      <c r="I105" s="70">
        <f t="shared" si="8"/>
        <v>13.709999999999999</v>
      </c>
      <c r="J105" s="74">
        <f t="shared" si="8"/>
        <v>77.900000000000006</v>
      </c>
      <c r="L105" s="87"/>
      <c r="M105" s="94"/>
      <c r="N105" s="94"/>
      <c r="O105" s="91"/>
      <c r="P105" s="95"/>
      <c r="Q105" s="93"/>
      <c r="R105" s="94"/>
      <c r="S105" s="94"/>
      <c r="T105" s="94"/>
      <c r="U105" s="94"/>
    </row>
    <row r="106" spans="1:21" x14ac:dyDescent="0.25">
      <c r="A106" s="87"/>
      <c r="B106" s="94"/>
      <c r="C106" s="94"/>
      <c r="D106" s="91"/>
      <c r="E106" s="95"/>
      <c r="F106" s="93"/>
      <c r="G106" s="94"/>
      <c r="H106" s="94"/>
      <c r="I106" s="94"/>
      <c r="J106" s="94"/>
      <c r="L106" s="87"/>
      <c r="M106" s="94"/>
      <c r="N106" s="94"/>
      <c r="O106" s="91"/>
      <c r="P106" s="95"/>
      <c r="Q106" s="93"/>
      <c r="R106" s="94"/>
      <c r="S106" s="94"/>
      <c r="T106" s="94"/>
      <c r="U106" s="94"/>
    </row>
    <row r="108" spans="1:21" x14ac:dyDescent="0.25">
      <c r="A108" s="58" t="s">
        <v>0</v>
      </c>
      <c r="B108" s="106" t="s">
        <v>50</v>
      </c>
      <c r="C108" s="107"/>
      <c r="D108" s="108"/>
      <c r="E108" s="58" t="s">
        <v>1</v>
      </c>
      <c r="F108" s="59"/>
      <c r="G108" s="58"/>
      <c r="H108" s="58"/>
      <c r="I108" s="58" t="s">
        <v>2</v>
      </c>
      <c r="J108" s="75">
        <v>10</v>
      </c>
    </row>
    <row r="109" spans="1:21" ht="15.75" thickBot="1" x14ac:dyDescent="0.3">
      <c r="A109" s="58"/>
      <c r="B109" s="58"/>
      <c r="C109" s="58"/>
      <c r="D109" s="58"/>
      <c r="E109" s="58"/>
      <c r="F109" s="58"/>
      <c r="G109" s="58"/>
      <c r="H109" s="58"/>
      <c r="I109" s="58"/>
      <c r="J109" s="86"/>
    </row>
    <row r="110" spans="1:21" ht="15.75" thickBot="1" x14ac:dyDescent="0.3">
      <c r="A110" s="61" t="s">
        <v>3</v>
      </c>
      <c r="B110" s="62" t="s">
        <v>4</v>
      </c>
      <c r="C110" s="63" t="s">
        <v>5</v>
      </c>
      <c r="D110" s="62" t="s">
        <v>6</v>
      </c>
      <c r="E110" s="62" t="s">
        <v>7</v>
      </c>
      <c r="F110" s="62" t="s">
        <v>8</v>
      </c>
      <c r="G110" s="63" t="s">
        <v>9</v>
      </c>
      <c r="H110" s="63" t="s">
        <v>10</v>
      </c>
      <c r="I110" s="63" t="s">
        <v>11</v>
      </c>
      <c r="J110" s="64" t="s">
        <v>12</v>
      </c>
    </row>
    <row r="111" spans="1:21" x14ac:dyDescent="0.25">
      <c r="A111" s="65" t="s">
        <v>13</v>
      </c>
      <c r="B111" s="66" t="s">
        <v>14</v>
      </c>
      <c r="C111" s="36">
        <v>210</v>
      </c>
      <c r="D111" s="40" t="s">
        <v>39</v>
      </c>
      <c r="E111" s="41">
        <v>200</v>
      </c>
      <c r="F111" s="42">
        <v>34</v>
      </c>
      <c r="G111" s="37">
        <v>374.7</v>
      </c>
      <c r="H111" s="37">
        <v>9.5</v>
      </c>
      <c r="I111" s="37">
        <v>21.2</v>
      </c>
      <c r="J111" s="38">
        <v>36.1</v>
      </c>
    </row>
    <row r="112" spans="1:21" x14ac:dyDescent="0.25">
      <c r="A112" s="68"/>
      <c r="B112" s="50" t="s">
        <v>16</v>
      </c>
      <c r="C112" s="43" t="s">
        <v>42</v>
      </c>
      <c r="D112" s="44" t="s">
        <v>41</v>
      </c>
      <c r="E112" s="45">
        <v>200</v>
      </c>
      <c r="F112" s="46">
        <v>16</v>
      </c>
      <c r="G112" s="12">
        <v>133.4</v>
      </c>
      <c r="H112" s="12">
        <v>3.5</v>
      </c>
      <c r="I112" s="12">
        <v>3.3</v>
      </c>
      <c r="J112" s="11">
        <v>22.3</v>
      </c>
    </row>
    <row r="113" spans="1:10" x14ac:dyDescent="0.25">
      <c r="A113" s="68"/>
      <c r="B113" s="50" t="s">
        <v>17</v>
      </c>
      <c r="C113" s="47" t="s">
        <v>18</v>
      </c>
      <c r="D113" s="44" t="s">
        <v>19</v>
      </c>
      <c r="E113" s="45">
        <v>20</v>
      </c>
      <c r="F113" s="46">
        <v>2</v>
      </c>
      <c r="G113" s="83">
        <v>46.2</v>
      </c>
      <c r="H113" s="48">
        <v>1.6</v>
      </c>
      <c r="I113" s="48">
        <v>0.2</v>
      </c>
      <c r="J113" s="11">
        <v>9.9</v>
      </c>
    </row>
    <row r="114" spans="1:10" x14ac:dyDescent="0.25">
      <c r="A114" s="68"/>
      <c r="B114" s="49"/>
      <c r="C114" s="49"/>
      <c r="D114" s="50" t="s">
        <v>47</v>
      </c>
      <c r="E114" s="50">
        <v>130</v>
      </c>
      <c r="F114" s="51">
        <v>20</v>
      </c>
      <c r="G114" s="37">
        <v>61.1</v>
      </c>
      <c r="H114" s="37">
        <v>0.5</v>
      </c>
      <c r="I114" s="37">
        <v>0.4</v>
      </c>
      <c r="J114" s="38">
        <v>13.4</v>
      </c>
    </row>
    <row r="115" spans="1:10" x14ac:dyDescent="0.25">
      <c r="A115" s="68"/>
      <c r="B115" s="49"/>
      <c r="C115" s="49"/>
      <c r="D115" s="52" t="s">
        <v>53</v>
      </c>
      <c r="E115" s="53">
        <v>200</v>
      </c>
      <c r="F115" s="54">
        <v>33</v>
      </c>
      <c r="G115" s="29">
        <v>92</v>
      </c>
      <c r="H115" s="29">
        <v>1</v>
      </c>
      <c r="I115" s="29">
        <v>0.2</v>
      </c>
      <c r="J115" s="30">
        <v>20.2</v>
      </c>
    </row>
    <row r="116" spans="1:10" ht="15.75" thickBot="1" x14ac:dyDescent="0.3">
      <c r="A116" s="69"/>
      <c r="B116" s="70" t="s">
        <v>21</v>
      </c>
      <c r="C116" s="70"/>
      <c r="D116" s="71"/>
      <c r="E116" s="72">
        <f t="shared" ref="E116:J116" si="9">SUM(E111:E115)</f>
        <v>750</v>
      </c>
      <c r="F116" s="73">
        <f t="shared" si="9"/>
        <v>105</v>
      </c>
      <c r="G116" s="70">
        <f t="shared" si="9"/>
        <v>707.40000000000009</v>
      </c>
      <c r="H116" s="70">
        <f t="shared" si="9"/>
        <v>16.100000000000001</v>
      </c>
      <c r="I116" s="70">
        <f t="shared" si="9"/>
        <v>25.299999999999997</v>
      </c>
      <c r="J116" s="74">
        <f t="shared" si="9"/>
        <v>101.90000000000002</v>
      </c>
    </row>
  </sheetData>
  <mergeCells count="15">
    <mergeCell ref="B108:D108"/>
    <mergeCell ref="E1:J1"/>
    <mergeCell ref="E2:J2"/>
    <mergeCell ref="E3:J3"/>
    <mergeCell ref="E4:J4"/>
    <mergeCell ref="B6:H6"/>
    <mergeCell ref="B87:D87"/>
    <mergeCell ref="B98:D98"/>
    <mergeCell ref="B9:D9"/>
    <mergeCell ref="B22:D22"/>
    <mergeCell ref="B32:D32"/>
    <mergeCell ref="B42:D42"/>
    <mergeCell ref="B53:D53"/>
    <mergeCell ref="B63:D63"/>
    <mergeCell ref="B75:D75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2025-04-11T03:47:01Z</dcterms:modified>
</cp:coreProperties>
</file>